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anunovads-my.sharepoint.com/personal/marite_vilcane_livani_lv/Documents/Darbvirsma/"/>
    </mc:Choice>
  </mc:AlternateContent>
  <xr:revisionPtr revIDLastSave="66" documentId="8_{39BE456A-DA7B-4FD6-943A-3317A5EFC744}" xr6:coauthVersionLast="47" xr6:coauthVersionMax="47" xr10:uidLastSave="{A31BC073-720E-4755-98DF-16459B4D9EEC}"/>
  <bookViews>
    <workbookView xWindow="-120" yWindow="-120" windowWidth="20730" windowHeight="11160" xr2:uid="{363161D4-9ACE-4A30-B8E8-0E1F374740B5}"/>
  </bookViews>
  <sheets>
    <sheet name="Rezultati" sheetId="1" r:id="rId1"/>
    <sheet name="Sheet2" sheetId="2" state="hidden" r:id="rId2"/>
    <sheet name="Sheet3" sheetId="3" state="hidden" r:id="rId3"/>
    <sheet name="Sheet4" sheetId="4" state="hidden" r:id="rId4"/>
    <sheet name="Sheet5" sheetId="5" state="hidden" r:id="rId5"/>
  </sheets>
  <definedNames>
    <definedName name="_xlnm._FilterDatabase" localSheetId="0" hidden="1">Rezultati!$A$30:$I$30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H33" i="1"/>
  <c r="H32" i="1"/>
  <c r="H35" i="1"/>
  <c r="H41" i="1"/>
  <c r="H37" i="1"/>
  <c r="H40" i="1"/>
  <c r="H36" i="1"/>
  <c r="H38" i="1"/>
  <c r="H42" i="1"/>
  <c r="H43" i="1"/>
  <c r="H39" i="1"/>
  <c r="H44" i="1"/>
  <c r="H34" i="1"/>
  <c r="H26" i="1"/>
  <c r="H22" i="1"/>
  <c r="H23" i="1"/>
  <c r="H24" i="1"/>
  <c r="H25" i="1"/>
  <c r="H21" i="1"/>
  <c r="H14" i="1"/>
  <c r="H16" i="1"/>
  <c r="H17" i="1"/>
  <c r="H18" i="1"/>
  <c r="H15" i="1"/>
  <c r="H13" i="1"/>
  <c r="H10" i="1"/>
  <c r="H5" i="1"/>
  <c r="H6" i="1"/>
  <c r="H7" i="1"/>
  <c r="H8" i="1"/>
  <c r="H9" i="1"/>
  <c r="H4" i="1"/>
  <c r="H3" i="1"/>
</calcChain>
</file>

<file path=xl/sharedStrings.xml><?xml version="1.0" encoding="utf-8"?>
<sst xmlns="http://schemas.openxmlformats.org/spreadsheetml/2006/main" count="1006" uniqueCount="247">
  <si>
    <t>Distance</t>
  </si>
  <si>
    <t>Numurs</t>
  </si>
  <si>
    <t>Vārds</t>
  </si>
  <si>
    <t>Uzvārds</t>
  </si>
  <si>
    <t>Dzimums</t>
  </si>
  <si>
    <t>Vecuma grupa</t>
  </si>
  <si>
    <t>Komanda</t>
  </si>
  <si>
    <t>L1</t>
  </si>
  <si>
    <t>L2</t>
  </si>
  <si>
    <t>F</t>
  </si>
  <si>
    <t>Rezultāts</t>
  </si>
  <si>
    <t>Vieta</t>
  </si>
  <si>
    <t>Alberts</t>
  </si>
  <si>
    <t>Gavars</t>
  </si>
  <si>
    <t>Vīrietis</t>
  </si>
  <si>
    <t>Līvānu Bērnu un jaunatnes sporta skola</t>
  </si>
  <si>
    <t>DNF</t>
  </si>
  <si>
    <t>Henrijs</t>
  </si>
  <si>
    <t>Holsts</t>
  </si>
  <si>
    <t>Dzintars</t>
  </si>
  <si>
    <t>Roga</t>
  </si>
  <si>
    <t>Matīss</t>
  </si>
  <si>
    <t>Meļņikovs</t>
  </si>
  <si>
    <t>Tamerlāns</t>
  </si>
  <si>
    <t>Valainis</t>
  </si>
  <si>
    <t>Nikita</t>
  </si>
  <si>
    <t>Koņuhovs</t>
  </si>
  <si>
    <t>Rihards</t>
  </si>
  <si>
    <t>Brauers</t>
  </si>
  <si>
    <t>Kristiāns</t>
  </si>
  <si>
    <t>Mednis</t>
  </si>
  <si>
    <t>Aleksa</t>
  </si>
  <si>
    <t>Korotkina</t>
  </si>
  <si>
    <t>Sieviete</t>
  </si>
  <si>
    <t>Hanna</t>
  </si>
  <si>
    <t>Bataraga</t>
  </si>
  <si>
    <t>Sēlijas Sporta skola</t>
  </si>
  <si>
    <t>Daila</t>
  </si>
  <si>
    <t>Upeniece</t>
  </si>
  <si>
    <t>Rēzija</t>
  </si>
  <si>
    <t>Vācere</t>
  </si>
  <si>
    <t>Santa</t>
  </si>
  <si>
    <t>Ormane</t>
  </si>
  <si>
    <t>Nella</t>
  </si>
  <si>
    <t>Valaine</t>
  </si>
  <si>
    <t>Feliks</t>
  </si>
  <si>
    <t>Ņeženkins</t>
  </si>
  <si>
    <t>Dāvis</t>
  </si>
  <si>
    <t>Vilks</t>
  </si>
  <si>
    <t>Markuss</t>
  </si>
  <si>
    <t>Silavs</t>
  </si>
  <si>
    <t>Artemijs</t>
  </si>
  <si>
    <t>Klimentjevs</t>
  </si>
  <si>
    <t>Belousovs</t>
  </si>
  <si>
    <t>Jēkabpils Sporta skola</t>
  </si>
  <si>
    <t>Armands</t>
  </si>
  <si>
    <t>Skruls</t>
  </si>
  <si>
    <t>Baiba</t>
  </si>
  <si>
    <t>Bumbule</t>
  </si>
  <si>
    <t>Sendija</t>
  </si>
  <si>
    <t>Drozde</t>
  </si>
  <si>
    <t>Viktorija</t>
  </si>
  <si>
    <t>Logina</t>
  </si>
  <si>
    <t>Katrīna</t>
  </si>
  <si>
    <t>Vībāne</t>
  </si>
  <si>
    <t>Anna</t>
  </si>
  <si>
    <t>Bikerniece</t>
  </si>
  <si>
    <t>Gabriela</t>
  </si>
  <si>
    <t>Bružuka</t>
  </si>
  <si>
    <t>Elizabete</t>
  </si>
  <si>
    <t>Jurgeviča</t>
  </si>
  <si>
    <t>Sandra Loreta</t>
  </si>
  <si>
    <t>Kapača</t>
  </si>
  <si>
    <t>Odrija</t>
  </si>
  <si>
    <t>Lāce</t>
  </si>
  <si>
    <t>Enija</t>
  </si>
  <si>
    <t>Staņislava</t>
  </si>
  <si>
    <t>Abramova</t>
  </si>
  <si>
    <t>Nikola</t>
  </si>
  <si>
    <t>Čubreviča</t>
  </si>
  <si>
    <t>Rita</t>
  </si>
  <si>
    <t>Dilba</t>
  </si>
  <si>
    <t>Elīna</t>
  </si>
  <si>
    <t>Vuškārniece</t>
  </si>
  <si>
    <t>Ervīns</t>
  </si>
  <si>
    <t>Fiļovs</t>
  </si>
  <si>
    <t>Aleksejs</t>
  </si>
  <si>
    <t>Rožkovs</t>
  </si>
  <si>
    <t>Pabērzs</t>
  </si>
  <si>
    <t>Adrians</t>
  </si>
  <si>
    <t>Ralfs</t>
  </si>
  <si>
    <t>Bogdanovičs</t>
  </si>
  <si>
    <t>Maksims</t>
  </si>
  <si>
    <t>Komarovs</t>
  </si>
  <si>
    <t>Gvido Zintis</t>
  </si>
  <si>
    <t>Reinis Kārlis</t>
  </si>
  <si>
    <t>Kapačs</t>
  </si>
  <si>
    <t>Arkādijs</t>
  </si>
  <si>
    <t>Kaļķis</t>
  </si>
  <si>
    <t>Jānis Intars</t>
  </si>
  <si>
    <t>Smirnovs</t>
  </si>
  <si>
    <t>Deniss</t>
  </si>
  <si>
    <t>Laurečenoks</t>
  </si>
  <si>
    <t>Emīls</t>
  </si>
  <si>
    <t>Biķernieks</t>
  </si>
  <si>
    <t>Lasinskis</t>
  </si>
  <si>
    <t>Kristers</t>
  </si>
  <si>
    <t>Bērziņš</t>
  </si>
  <si>
    <t>Arsenijs</t>
  </si>
  <si>
    <t>Puriškevičs</t>
  </si>
  <si>
    <t>U14 zēni</t>
  </si>
  <si>
    <t>Evelīna</t>
  </si>
  <si>
    <t>Daudzvārde</t>
  </si>
  <si>
    <t>Melānija</t>
  </si>
  <si>
    <t>Teicāne</t>
  </si>
  <si>
    <t>Elīza Marija</t>
  </si>
  <si>
    <t>Pastare</t>
  </si>
  <si>
    <t>Dace</t>
  </si>
  <si>
    <t>Kairāne</t>
  </si>
  <si>
    <t>Evija</t>
  </si>
  <si>
    <t>Avsjukeviča</t>
  </si>
  <si>
    <t>Kripašova</t>
  </si>
  <si>
    <t>Inese</t>
  </si>
  <si>
    <t>Pitrāne</t>
  </si>
  <si>
    <t>Sanija</t>
  </si>
  <si>
    <t>Začeste</t>
  </si>
  <si>
    <t>Ieva</t>
  </si>
  <si>
    <t>Briģe</t>
  </si>
  <si>
    <t>U14 meitenes</t>
  </si>
  <si>
    <t>Kristaps</t>
  </si>
  <si>
    <t>Geižāns</t>
  </si>
  <si>
    <t>Igors</t>
  </si>
  <si>
    <t>Orlovs</t>
  </si>
  <si>
    <t>Artjoms</t>
  </si>
  <si>
    <t>Jermolajevs</t>
  </si>
  <si>
    <t>Vutnāns</t>
  </si>
  <si>
    <t>Ričards</t>
  </si>
  <si>
    <t>Stonkus</t>
  </si>
  <si>
    <t>Alisa</t>
  </si>
  <si>
    <t>Jermolajeva</t>
  </si>
  <si>
    <t>Ariana</t>
  </si>
  <si>
    <t>Tribisa</t>
  </si>
  <si>
    <t>Diāna</t>
  </si>
  <si>
    <t>Megija</t>
  </si>
  <si>
    <t>Sabīne</t>
  </si>
  <si>
    <t>Stepāne</t>
  </si>
  <si>
    <t>Nadežda</t>
  </si>
  <si>
    <t>Sidorova</t>
  </si>
  <si>
    <t>Andžela</t>
  </si>
  <si>
    <t>Suseja</t>
  </si>
  <si>
    <t>Luīze</t>
  </si>
  <si>
    <t>Praņevska</t>
  </si>
  <si>
    <t>Adriāna</t>
  </si>
  <si>
    <t>Lasinska</t>
  </si>
  <si>
    <t>Karolīna</t>
  </si>
  <si>
    <t>Komarova</t>
  </si>
  <si>
    <t>Peipiņa</t>
  </si>
  <si>
    <t>Rūta Beatrise</t>
  </si>
  <si>
    <t>Prikule</t>
  </si>
  <si>
    <t>Darja</t>
  </si>
  <si>
    <t>Tihana</t>
  </si>
  <si>
    <t>Vaivode</t>
  </si>
  <si>
    <t>U16 Vīrieši</t>
  </si>
  <si>
    <t>U16 Sievietes</t>
  </si>
  <si>
    <t>Samanta Justīne</t>
  </si>
  <si>
    <t>Romanova</t>
  </si>
  <si>
    <t>Mičulis</t>
  </si>
  <si>
    <t>Jānis</t>
  </si>
  <si>
    <t>Vaivods</t>
  </si>
  <si>
    <t>Daniels</t>
  </si>
  <si>
    <t>Driviņš</t>
  </si>
  <si>
    <t>Andris</t>
  </si>
  <si>
    <t>Zakarevičs</t>
  </si>
  <si>
    <t>Gatis Kristiāns</t>
  </si>
  <si>
    <t>Romanovs</t>
  </si>
  <si>
    <t>Justīne</t>
  </si>
  <si>
    <t>Kozule</t>
  </si>
  <si>
    <t>U18 Vīrieši</t>
  </si>
  <si>
    <t>U18 Sievietes</t>
  </si>
  <si>
    <t>Evelīna Žanete</t>
  </si>
  <si>
    <t>Švirkste</t>
  </si>
  <si>
    <t>10_1000_U20_S</t>
  </si>
  <si>
    <t>Aivars</t>
  </si>
  <si>
    <t>Žugris</t>
  </si>
  <si>
    <t>V60</t>
  </si>
  <si>
    <t>Valdis</t>
  </si>
  <si>
    <t>V40</t>
  </si>
  <si>
    <t>Važņevičs</t>
  </si>
  <si>
    <t>Jakāns</t>
  </si>
  <si>
    <t>Mārīte</t>
  </si>
  <si>
    <t>Vilcāne</t>
  </si>
  <si>
    <t>S60</t>
  </si>
  <si>
    <t>Vita</t>
  </si>
  <si>
    <t>S40</t>
  </si>
  <si>
    <t>Līvānu novada vieglatlētikas klubs</t>
  </si>
  <si>
    <t>Inga</t>
  </si>
  <si>
    <t>Valtere</t>
  </si>
  <si>
    <t>Alda</t>
  </si>
  <si>
    <t>Vulāne</t>
  </si>
  <si>
    <t>Kristīne</t>
  </si>
  <si>
    <t>Kirilova</t>
  </si>
  <si>
    <t>U20 Sieviete</t>
  </si>
  <si>
    <t>Veterāni</t>
  </si>
  <si>
    <t>Veterānes</t>
  </si>
  <si>
    <t>VG</t>
  </si>
  <si>
    <t>12_3000_VS - Vīrietis</t>
  </si>
  <si>
    <t>12_3000_VS</t>
  </si>
  <si>
    <t>Arturs</t>
  </si>
  <si>
    <t>Onzuls</t>
  </si>
  <si>
    <t>12_3000_V</t>
  </si>
  <si>
    <t>Gatis</t>
  </si>
  <si>
    <t>Vilcāns</t>
  </si>
  <si>
    <t>12_3000_VS - Sieviete</t>
  </si>
  <si>
    <t>12_3000_S</t>
  </si>
  <si>
    <t>Brauere</t>
  </si>
  <si>
    <t>Līvānu 1.vsk.</t>
  </si>
  <si>
    <t>Līvānu VK</t>
  </si>
  <si>
    <t>Preiļi</t>
  </si>
  <si>
    <t>Jēkabpils</t>
  </si>
  <si>
    <t>Sala</t>
  </si>
  <si>
    <t>Līvāni, Turki</t>
  </si>
  <si>
    <t>Līvāni</t>
  </si>
  <si>
    <t>Rudzāti</t>
  </si>
  <si>
    <t>Krāslavas novada IP/ Krāslavas novada Sporta skola</t>
  </si>
  <si>
    <t>L3</t>
  </si>
  <si>
    <t xml:space="preserve">Jānis </t>
  </si>
  <si>
    <t>Sroģis</t>
  </si>
  <si>
    <t>Mikuss</t>
  </si>
  <si>
    <t>Usāns</t>
  </si>
  <si>
    <t>Raitis</t>
  </si>
  <si>
    <t>Pļāvāns</t>
  </si>
  <si>
    <t>Polovinkova</t>
  </si>
  <si>
    <t xml:space="preserve">Nikita </t>
  </si>
  <si>
    <t>Sergejevs</t>
  </si>
  <si>
    <t>Aleksandrs</t>
  </si>
  <si>
    <t>Jakovļevs</t>
  </si>
  <si>
    <t>Karpovičs</t>
  </si>
  <si>
    <t>Birzāka</t>
  </si>
  <si>
    <t xml:space="preserve">Jēkabpils </t>
  </si>
  <si>
    <t>Sproģis</t>
  </si>
  <si>
    <t xml:space="preserve">Līga </t>
  </si>
  <si>
    <t>Pīzele</t>
  </si>
  <si>
    <t>Medne</t>
  </si>
  <si>
    <t>Anveriņa</t>
  </si>
  <si>
    <t>Milena</t>
  </si>
  <si>
    <t>Sčeglova</t>
  </si>
  <si>
    <t>Līga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</si>
</sst>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212529"/>
      <name val="Segoe UI"/>
      <family val="2"/>
    </font>
    <font>
      <b/>
      <sz val="8"/>
      <color rgb="FF212529"/>
      <name val="Segoe UI"/>
      <family val="2"/>
    </font>
    <font>
      <sz val="8"/>
      <color rgb="FF212529"/>
      <name val="Segoe UI"/>
      <family val="2"/>
    </font>
    <font>
      <sz val="8"/>
      <color theme="1"/>
      <name val="Segoe UI"/>
      <family val="2"/>
    </font>
    <font>
      <sz val="12"/>
      <color rgb="FF000000"/>
      <name val="Times New Roman"/>
      <family val="1"/>
      <charset val="186"/>
    </font>
    <font>
      <sz val="12"/>
      <color rgb="FF212529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212529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21" fontId="4" fillId="2" borderId="1" xfId="0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4" fillId="2" borderId="0" xfId="0" applyFont="1" applyFill="1" applyAlignment="1">
      <alignment vertical="center"/>
    </xf>
    <xf numFmtId="21" fontId="4" fillId="2" borderId="0" xfId="0" applyNumberFormat="1" applyFont="1" applyFill="1" applyAlignment="1">
      <alignment vertical="center"/>
    </xf>
    <xf numFmtId="0" fontId="5" fillId="0" borderId="2" xfId="0" applyFont="1" applyBorder="1"/>
    <xf numFmtId="0" fontId="5" fillId="0" borderId="11" xfId="0" applyFont="1" applyBorder="1"/>
    <xf numFmtId="0" fontId="6" fillId="0" borderId="0" xfId="0" applyFont="1"/>
    <xf numFmtId="0" fontId="7" fillId="2" borderId="2" xfId="0" applyFont="1" applyFill="1" applyBorder="1" applyAlignment="1">
      <alignment vertical="center"/>
    </xf>
    <xf numFmtId="0" fontId="8" fillId="0" borderId="2" xfId="0" applyFont="1" applyBorder="1"/>
    <xf numFmtId="21" fontId="8" fillId="0" borderId="2" xfId="0" applyNumberFormat="1" applyFont="1" applyBorder="1"/>
    <xf numFmtId="0" fontId="7" fillId="2" borderId="0" xfId="0" applyFont="1" applyFill="1" applyAlignment="1">
      <alignment vertical="center"/>
    </xf>
    <xf numFmtId="0" fontId="8" fillId="0" borderId="0" xfId="0" applyFont="1"/>
    <xf numFmtId="21" fontId="8" fillId="0" borderId="0" xfId="0" applyNumberFormat="1" applyFont="1"/>
    <xf numFmtId="0" fontId="6" fillId="0" borderId="2" xfId="0" applyFont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21" fontId="7" fillId="2" borderId="1" xfId="0" applyNumberFormat="1" applyFont="1" applyFill="1" applyBorder="1" applyAlignment="1">
      <alignment vertical="center"/>
    </xf>
    <xf numFmtId="46" fontId="7" fillId="2" borderId="1" xfId="0" applyNumberFormat="1" applyFont="1" applyFill="1" applyBorder="1" applyAlignment="1">
      <alignment vertical="center"/>
    </xf>
    <xf numFmtId="21" fontId="7" fillId="2" borderId="1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/>
    </xf>
    <xf numFmtId="21" fontId="7" fillId="2" borderId="7" xfId="0" applyNumberFormat="1" applyFont="1" applyFill="1" applyBorder="1" applyAlignment="1">
      <alignment vertical="center"/>
    </xf>
    <xf numFmtId="21" fontId="7" fillId="2" borderId="7" xfId="0" applyNumberFormat="1" applyFont="1" applyFill="1" applyBorder="1" applyAlignment="1">
      <alignment vertical="center" wrapText="1"/>
    </xf>
    <xf numFmtId="21" fontId="7" fillId="2" borderId="2" xfId="0" applyNumberFormat="1" applyFont="1" applyFill="1" applyBorder="1" applyAlignment="1">
      <alignment vertical="center"/>
    </xf>
    <xf numFmtId="21" fontId="7" fillId="2" borderId="2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21" fontId="8" fillId="0" borderId="1" xfId="0" applyNumberFormat="1" applyFont="1" applyBorder="1" applyAlignment="1">
      <alignment vertical="center"/>
    </xf>
    <xf numFmtId="46" fontId="8" fillId="0" borderId="1" xfId="0" applyNumberFormat="1" applyFont="1" applyBorder="1" applyAlignment="1">
      <alignment vertical="center"/>
    </xf>
    <xf numFmtId="21" fontId="8" fillId="0" borderId="7" xfId="0" applyNumberFormat="1" applyFont="1" applyBorder="1" applyAlignment="1">
      <alignment vertical="center"/>
    </xf>
    <xf numFmtId="46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21" fontId="7" fillId="2" borderId="6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21" fontId="7" fillId="2" borderId="0" xfId="0" applyNumberFormat="1" applyFont="1" applyFill="1" applyAlignment="1">
      <alignment vertical="center"/>
    </xf>
    <xf numFmtId="0" fontId="7" fillId="0" borderId="2" xfId="0" applyFont="1" applyBorder="1"/>
    <xf numFmtId="0" fontId="7" fillId="2" borderId="7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21" fontId="7" fillId="2" borderId="3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21" fontId="7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21" fontId="7" fillId="2" borderId="10" xfId="0" applyNumberFormat="1" applyFont="1" applyFill="1" applyBorder="1" applyAlignment="1">
      <alignment vertical="center"/>
    </xf>
    <xf numFmtId="21" fontId="7" fillId="2" borderId="5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1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5" Type="http://schemas.microsoft.com/office/2017/10/relationships/person" Target="persons/person3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90DDC-AFE6-40A0-9C91-82B1D916D615}">
  <dimension ref="A1:Y156"/>
  <sheetViews>
    <sheetView tabSelected="1" topLeftCell="I122" zoomScale="250" zoomScaleNormal="250" workbookViewId="0">
      <selection activeCell="N126" sqref="N126"/>
    </sheetView>
  </sheetViews>
  <sheetFormatPr defaultColWidth="8.7109375" defaultRowHeight="10.5" x14ac:dyDescent="0.15"/>
  <cols>
    <col min="1" max="1" width="11" style="6" bestFit="1" customWidth="1"/>
    <col min="2" max="2" width="11.140625" style="6" bestFit="1" customWidth="1"/>
    <col min="3" max="3" width="10.85546875" style="6" bestFit="1" customWidth="1"/>
    <col min="4" max="4" width="11.85546875" style="6" bestFit="1" customWidth="1"/>
    <col min="5" max="5" width="25.85546875" style="6" bestFit="1" customWidth="1"/>
    <col min="6" max="7" width="9.85546875" style="6" bestFit="1" customWidth="1"/>
    <col min="8" max="8" width="8.7109375" style="6" customWidth="1"/>
    <col min="9" max="9" width="9.5703125" style="6" customWidth="1"/>
    <col min="10" max="10" width="7.42578125" style="6" customWidth="1"/>
    <col min="11" max="16384" width="8.7109375" style="6"/>
  </cols>
  <sheetData>
    <row r="1" spans="1:11" ht="15.7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6</v>
      </c>
      <c r="F2" s="20" t="s">
        <v>7</v>
      </c>
      <c r="G2" s="20" t="s">
        <v>8</v>
      </c>
      <c r="H2" s="20" t="s">
        <v>9</v>
      </c>
      <c r="I2" s="20" t="s">
        <v>11</v>
      </c>
      <c r="J2" s="17"/>
      <c r="K2" s="17"/>
    </row>
    <row r="3" spans="1:11" ht="15.75" x14ac:dyDescent="0.25">
      <c r="A3" s="21">
        <v>308</v>
      </c>
      <c r="B3" s="21" t="s">
        <v>23</v>
      </c>
      <c r="C3" s="21" t="s">
        <v>24</v>
      </c>
      <c r="D3" s="21" t="s">
        <v>14</v>
      </c>
      <c r="E3" s="21" t="s">
        <v>15</v>
      </c>
      <c r="F3" s="22">
        <v>8.1018518518518516E-4</v>
      </c>
      <c r="G3" s="22">
        <v>6.3657407407407402E-4</v>
      </c>
      <c r="H3" s="23">
        <f t="shared" ref="H3:H10" si="0">SUM(F3:G3)</f>
        <v>1.4467592592592592E-3</v>
      </c>
      <c r="I3" s="21">
        <v>1</v>
      </c>
      <c r="J3" s="17"/>
      <c r="K3" s="17"/>
    </row>
    <row r="4" spans="1:11" ht="15.75" x14ac:dyDescent="0.25">
      <c r="A4" s="21">
        <v>291</v>
      </c>
      <c r="B4" s="21" t="s">
        <v>29</v>
      </c>
      <c r="C4" s="21" t="s">
        <v>30</v>
      </c>
      <c r="D4" s="21" t="s">
        <v>14</v>
      </c>
      <c r="E4" s="21" t="s">
        <v>15</v>
      </c>
      <c r="F4" s="22">
        <v>8.2175925925925917E-4</v>
      </c>
      <c r="G4" s="22">
        <v>6.7129629629629625E-4</v>
      </c>
      <c r="H4" s="23">
        <f t="shared" si="0"/>
        <v>1.4930555555555554E-3</v>
      </c>
      <c r="I4" s="21">
        <v>2</v>
      </c>
      <c r="J4" s="17"/>
      <c r="K4" s="17"/>
    </row>
    <row r="5" spans="1:11" ht="15.75" x14ac:dyDescent="0.25">
      <c r="A5" s="21">
        <v>520</v>
      </c>
      <c r="B5" s="21" t="s">
        <v>25</v>
      </c>
      <c r="C5" s="21" t="s">
        <v>26</v>
      </c>
      <c r="D5" s="21" t="s">
        <v>14</v>
      </c>
      <c r="E5" s="21" t="s">
        <v>215</v>
      </c>
      <c r="F5" s="22">
        <v>8.6805555555555551E-4</v>
      </c>
      <c r="G5" s="22">
        <v>6.5972222222222213E-4</v>
      </c>
      <c r="H5" s="23">
        <f t="shared" si="0"/>
        <v>1.5277777777777776E-3</v>
      </c>
      <c r="I5" s="21">
        <v>3</v>
      </c>
      <c r="J5" s="17"/>
      <c r="K5" s="17"/>
    </row>
    <row r="6" spans="1:11" ht="15.75" x14ac:dyDescent="0.25">
      <c r="A6" s="21">
        <v>76</v>
      </c>
      <c r="B6" s="21" t="s">
        <v>12</v>
      </c>
      <c r="C6" s="21" t="s">
        <v>13</v>
      </c>
      <c r="D6" s="21" t="s">
        <v>14</v>
      </c>
      <c r="E6" s="21" t="s">
        <v>15</v>
      </c>
      <c r="F6" s="22">
        <v>8.9120370370370362E-4</v>
      </c>
      <c r="G6" s="22">
        <v>6.5972222222222213E-4</v>
      </c>
      <c r="H6" s="23">
        <f t="shared" si="0"/>
        <v>1.5509259259259256E-3</v>
      </c>
      <c r="I6" s="21">
        <v>4</v>
      </c>
      <c r="J6" s="17"/>
      <c r="K6" s="17"/>
    </row>
    <row r="7" spans="1:11" ht="15.75" x14ac:dyDescent="0.25">
      <c r="A7" s="21">
        <v>292</v>
      </c>
      <c r="B7" s="21" t="s">
        <v>21</v>
      </c>
      <c r="C7" s="21" t="s">
        <v>22</v>
      </c>
      <c r="D7" s="21" t="s">
        <v>14</v>
      </c>
      <c r="E7" s="21" t="s">
        <v>15</v>
      </c>
      <c r="F7" s="22">
        <v>9.1435185185185185E-4</v>
      </c>
      <c r="G7" s="22">
        <v>7.291666666666667E-4</v>
      </c>
      <c r="H7" s="23">
        <f t="shared" si="0"/>
        <v>1.6435185185185185E-3</v>
      </c>
      <c r="I7" s="21">
        <v>5</v>
      </c>
      <c r="J7" s="17"/>
      <c r="K7" s="17"/>
    </row>
    <row r="8" spans="1:11" ht="15.75" x14ac:dyDescent="0.25">
      <c r="A8" s="21">
        <v>78</v>
      </c>
      <c r="B8" s="21" t="s">
        <v>17</v>
      </c>
      <c r="C8" s="21" t="s">
        <v>18</v>
      </c>
      <c r="D8" s="21" t="s">
        <v>14</v>
      </c>
      <c r="E8" s="21" t="s">
        <v>15</v>
      </c>
      <c r="F8" s="22">
        <v>9.6064814814814808E-4</v>
      </c>
      <c r="G8" s="22">
        <v>6.9444444444444447E-4</v>
      </c>
      <c r="H8" s="23">
        <f t="shared" si="0"/>
        <v>1.6550925925925926E-3</v>
      </c>
      <c r="I8" s="21">
        <v>6</v>
      </c>
      <c r="J8" s="17"/>
      <c r="K8" s="17"/>
    </row>
    <row r="9" spans="1:11" ht="15.75" x14ac:dyDescent="0.25">
      <c r="A9" s="21">
        <v>130</v>
      </c>
      <c r="B9" s="21" t="s">
        <v>19</v>
      </c>
      <c r="C9" s="21" t="s">
        <v>20</v>
      </c>
      <c r="D9" s="21" t="s">
        <v>14</v>
      </c>
      <c r="E9" s="21" t="s">
        <v>15</v>
      </c>
      <c r="F9" s="22">
        <v>8.7962962962962962E-4</v>
      </c>
      <c r="G9" s="22">
        <v>1.1226851851851851E-3</v>
      </c>
      <c r="H9" s="23">
        <f t="shared" si="0"/>
        <v>2.0023148148148148E-3</v>
      </c>
      <c r="I9" s="21">
        <v>7</v>
      </c>
      <c r="J9" s="17"/>
      <c r="K9" s="17"/>
    </row>
    <row r="10" spans="1:11" ht="15.75" x14ac:dyDescent="0.25">
      <c r="A10" s="21">
        <v>237</v>
      </c>
      <c r="B10" s="21" t="s">
        <v>27</v>
      </c>
      <c r="C10" s="21" t="s">
        <v>28</v>
      </c>
      <c r="D10" s="21" t="s">
        <v>14</v>
      </c>
      <c r="E10" s="21" t="s">
        <v>15</v>
      </c>
      <c r="F10" s="22">
        <v>1.1226851851851851E-3</v>
      </c>
      <c r="G10" s="22">
        <v>1.1226851851851851E-3</v>
      </c>
      <c r="H10" s="23">
        <f t="shared" si="0"/>
        <v>2.2453703703703702E-3</v>
      </c>
      <c r="I10" s="21">
        <v>8</v>
      </c>
      <c r="J10" s="17"/>
      <c r="K10" s="17"/>
    </row>
    <row r="11" spans="1:11" ht="15.75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5.75" x14ac:dyDescent="0.25">
      <c r="A12" s="20" t="s">
        <v>1</v>
      </c>
      <c r="B12" s="20" t="s">
        <v>2</v>
      </c>
      <c r="C12" s="20" t="s">
        <v>3</v>
      </c>
      <c r="D12" s="20" t="s">
        <v>4</v>
      </c>
      <c r="E12" s="20" t="s">
        <v>6</v>
      </c>
      <c r="F12" s="20" t="s">
        <v>7</v>
      </c>
      <c r="G12" s="20" t="s">
        <v>8</v>
      </c>
      <c r="H12" s="20" t="s">
        <v>9</v>
      </c>
      <c r="I12" s="20" t="s">
        <v>11</v>
      </c>
      <c r="J12" s="17"/>
      <c r="K12" s="17"/>
    </row>
    <row r="13" spans="1:11" ht="15.75" x14ac:dyDescent="0.25">
      <c r="A13" s="21">
        <v>305</v>
      </c>
      <c r="B13" s="21" t="s">
        <v>37</v>
      </c>
      <c r="C13" s="21" t="s">
        <v>38</v>
      </c>
      <c r="D13" s="21" t="s">
        <v>33</v>
      </c>
      <c r="E13" s="21" t="s">
        <v>15</v>
      </c>
      <c r="F13" s="22">
        <v>8.6805555555555551E-4</v>
      </c>
      <c r="G13" s="22">
        <v>6.8287037037037025E-4</v>
      </c>
      <c r="H13" s="23">
        <f>SUM(F13:G13)</f>
        <v>1.5509259259259256E-3</v>
      </c>
      <c r="I13" s="21">
        <v>1</v>
      </c>
      <c r="J13" s="17"/>
      <c r="K13" s="17"/>
    </row>
    <row r="14" spans="1:11" ht="15.75" x14ac:dyDescent="0.25">
      <c r="A14" s="21">
        <v>294</v>
      </c>
      <c r="B14" s="21" t="s">
        <v>41</v>
      </c>
      <c r="C14" s="21" t="s">
        <v>42</v>
      </c>
      <c r="D14" s="21" t="s">
        <v>33</v>
      </c>
      <c r="E14" s="21" t="s">
        <v>222</v>
      </c>
      <c r="F14" s="22">
        <v>9.0277777777777784E-4</v>
      </c>
      <c r="G14" s="22">
        <v>6.5972222222222213E-4</v>
      </c>
      <c r="H14" s="23">
        <f>SUM(F14:G14)</f>
        <v>1.5625000000000001E-3</v>
      </c>
      <c r="I14" s="21">
        <v>2</v>
      </c>
      <c r="J14" s="17"/>
      <c r="K14" s="17"/>
    </row>
    <row r="15" spans="1:11" ht="15.75" x14ac:dyDescent="0.25">
      <c r="A15" s="21">
        <v>306</v>
      </c>
      <c r="B15" s="21" t="s">
        <v>39</v>
      </c>
      <c r="C15" s="21" t="s">
        <v>40</v>
      </c>
      <c r="D15" s="21" t="s">
        <v>33</v>
      </c>
      <c r="E15" s="21" t="s">
        <v>221</v>
      </c>
      <c r="F15" s="22">
        <v>8.9120370370370362E-4</v>
      </c>
      <c r="G15" s="22">
        <v>7.6388888888888893E-4</v>
      </c>
      <c r="H15" s="23">
        <f>SUM(F15:G15)</f>
        <v>1.6550925925925926E-3</v>
      </c>
      <c r="I15" s="21">
        <v>3</v>
      </c>
      <c r="J15" s="17"/>
      <c r="K15" s="17"/>
    </row>
    <row r="16" spans="1:11" ht="15.75" x14ac:dyDescent="0.25">
      <c r="A16" s="21">
        <v>307</v>
      </c>
      <c r="B16" s="21" t="s">
        <v>43</v>
      </c>
      <c r="C16" s="21" t="s">
        <v>44</v>
      </c>
      <c r="D16" s="21" t="s">
        <v>33</v>
      </c>
      <c r="E16" s="21" t="s">
        <v>218</v>
      </c>
      <c r="F16" s="22">
        <v>8.9120370370370362E-4</v>
      </c>
      <c r="G16" s="22">
        <v>7.8703703703703705E-4</v>
      </c>
      <c r="H16" s="23">
        <f t="shared" ref="H16:H18" si="1">SUM(F16:G16)</f>
        <v>1.6782407407407406E-3</v>
      </c>
      <c r="I16" s="21">
        <v>4</v>
      </c>
      <c r="J16" s="17"/>
      <c r="K16" s="17"/>
    </row>
    <row r="17" spans="1:11" ht="15.75" x14ac:dyDescent="0.25">
      <c r="A17" s="21">
        <v>167</v>
      </c>
      <c r="B17" s="21" t="s">
        <v>34</v>
      </c>
      <c r="C17" s="21" t="s">
        <v>35</v>
      </c>
      <c r="D17" s="21" t="s">
        <v>33</v>
      </c>
      <c r="E17" s="21" t="s">
        <v>36</v>
      </c>
      <c r="F17" s="22">
        <v>1.0416666666666667E-3</v>
      </c>
      <c r="G17" s="22">
        <v>9.1435185185185185E-4</v>
      </c>
      <c r="H17" s="23">
        <f t="shared" si="1"/>
        <v>1.9560185185185184E-3</v>
      </c>
      <c r="I17" s="21">
        <v>5</v>
      </c>
      <c r="J17" s="17"/>
      <c r="K17" s="17"/>
    </row>
    <row r="18" spans="1:11" ht="15.75" x14ac:dyDescent="0.25">
      <c r="A18" s="21">
        <v>100</v>
      </c>
      <c r="B18" s="21" t="s">
        <v>31</v>
      </c>
      <c r="C18" s="21" t="s">
        <v>32</v>
      </c>
      <c r="D18" s="21" t="s">
        <v>33</v>
      </c>
      <c r="E18" s="21" t="s">
        <v>15</v>
      </c>
      <c r="F18" s="22">
        <v>1.2384259259259258E-3</v>
      </c>
      <c r="G18" s="22">
        <v>9.8379629629629642E-4</v>
      </c>
      <c r="H18" s="23">
        <f t="shared" si="1"/>
        <v>2.2222222222222222E-3</v>
      </c>
      <c r="I18" s="21">
        <v>6</v>
      </c>
      <c r="J18" s="17"/>
      <c r="K18" s="17"/>
    </row>
    <row r="19" spans="1:11" ht="15.75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5.75" x14ac:dyDescent="0.25">
      <c r="A20" s="20" t="s">
        <v>1</v>
      </c>
      <c r="B20" s="20" t="s">
        <v>2</v>
      </c>
      <c r="C20" s="20" t="s">
        <v>3</v>
      </c>
      <c r="D20" s="20" t="s">
        <v>4</v>
      </c>
      <c r="E20" s="20" t="s">
        <v>6</v>
      </c>
      <c r="F20" s="20" t="s">
        <v>7</v>
      </c>
      <c r="G20" s="20" t="s">
        <v>8</v>
      </c>
      <c r="H20" s="20" t="s">
        <v>9</v>
      </c>
      <c r="I20" s="20" t="s">
        <v>11</v>
      </c>
      <c r="J20" s="17"/>
      <c r="K20" s="17"/>
    </row>
    <row r="21" spans="1:11" ht="15.75" x14ac:dyDescent="0.25">
      <c r="A21" s="21">
        <v>270</v>
      </c>
      <c r="B21" s="21" t="s">
        <v>51</v>
      </c>
      <c r="C21" s="21" t="s">
        <v>52</v>
      </c>
      <c r="D21" s="21" t="s">
        <v>14</v>
      </c>
      <c r="E21" s="21" t="s">
        <v>15</v>
      </c>
      <c r="F21" s="22">
        <v>8.449074074074075E-4</v>
      </c>
      <c r="G21" s="24">
        <v>5.0925925925925921E-4</v>
      </c>
      <c r="H21" s="24">
        <f>SUM(F21:G21)</f>
        <v>1.3541666666666667E-3</v>
      </c>
      <c r="I21" s="21">
        <v>1</v>
      </c>
      <c r="J21" s="17"/>
      <c r="K21" s="17"/>
    </row>
    <row r="22" spans="1:11" ht="15.75" x14ac:dyDescent="0.25">
      <c r="A22" s="21">
        <v>2</v>
      </c>
      <c r="B22" s="21" t="s">
        <v>49</v>
      </c>
      <c r="C22" s="21" t="s">
        <v>53</v>
      </c>
      <c r="D22" s="21" t="s">
        <v>14</v>
      </c>
      <c r="E22" s="21" t="s">
        <v>54</v>
      </c>
      <c r="F22" s="22">
        <v>8.3333333333333339E-4</v>
      </c>
      <c r="G22" s="22">
        <v>5.4398148148148144E-4</v>
      </c>
      <c r="H22" s="24">
        <f t="shared" ref="H22:H26" si="2">SUM(F22:G22)</f>
        <v>1.3773148148148147E-3</v>
      </c>
      <c r="I22" s="21">
        <v>2</v>
      </c>
      <c r="J22" s="17"/>
      <c r="K22" s="17"/>
    </row>
    <row r="23" spans="1:11" ht="15.75" x14ac:dyDescent="0.25">
      <c r="A23" s="21">
        <v>313</v>
      </c>
      <c r="B23" s="21" t="s">
        <v>47</v>
      </c>
      <c r="C23" s="21" t="s">
        <v>48</v>
      </c>
      <c r="D23" s="21" t="s">
        <v>14</v>
      </c>
      <c r="E23" s="21" t="s">
        <v>15</v>
      </c>
      <c r="F23" s="22">
        <v>8.3333333333333339E-4</v>
      </c>
      <c r="G23" s="22">
        <v>6.7129629629629625E-4</v>
      </c>
      <c r="H23" s="24">
        <f t="shared" si="2"/>
        <v>1.5046296296296296E-3</v>
      </c>
      <c r="I23" s="21">
        <v>3</v>
      </c>
      <c r="J23" s="17"/>
      <c r="K23" s="17"/>
    </row>
    <row r="24" spans="1:11" ht="15.75" x14ac:dyDescent="0.25">
      <c r="A24" s="21">
        <v>193</v>
      </c>
      <c r="B24" s="21" t="s">
        <v>45</v>
      </c>
      <c r="C24" s="21" t="s">
        <v>46</v>
      </c>
      <c r="D24" s="21" t="s">
        <v>14</v>
      </c>
      <c r="E24" s="21" t="s">
        <v>36</v>
      </c>
      <c r="F24" s="22">
        <v>9.1435185185185185E-4</v>
      </c>
      <c r="G24" s="22">
        <v>6.5972222222222213E-4</v>
      </c>
      <c r="H24" s="24">
        <f t="shared" si="2"/>
        <v>1.5740740740740741E-3</v>
      </c>
      <c r="I24" s="21">
        <v>4</v>
      </c>
      <c r="J24" s="17"/>
      <c r="K24" s="17"/>
    </row>
    <row r="25" spans="1:11" ht="15.75" x14ac:dyDescent="0.25">
      <c r="A25" s="25">
        <v>505</v>
      </c>
      <c r="B25" s="25" t="s">
        <v>49</v>
      </c>
      <c r="C25" s="25" t="s">
        <v>50</v>
      </c>
      <c r="D25" s="25" t="s">
        <v>14</v>
      </c>
      <c r="E25" s="25" t="s">
        <v>215</v>
      </c>
      <c r="F25" s="26">
        <v>9.3750000000000007E-4</v>
      </c>
      <c r="G25" s="26">
        <v>7.175925925925927E-4</v>
      </c>
      <c r="H25" s="27">
        <f t="shared" si="2"/>
        <v>1.6550925925925928E-3</v>
      </c>
      <c r="I25" s="25">
        <v>5</v>
      </c>
      <c r="J25" s="17"/>
      <c r="K25" s="17"/>
    </row>
    <row r="26" spans="1:11" ht="15.75" x14ac:dyDescent="0.25">
      <c r="A26" s="13">
        <v>196</v>
      </c>
      <c r="B26" s="13" t="s">
        <v>55</v>
      </c>
      <c r="C26" s="13" t="s">
        <v>56</v>
      </c>
      <c r="D26" s="13" t="s">
        <v>14</v>
      </c>
      <c r="E26" s="13" t="s">
        <v>36</v>
      </c>
      <c r="F26" s="28">
        <v>9.3750000000000007E-4</v>
      </c>
      <c r="G26" s="28">
        <v>9.0277777777777784E-4</v>
      </c>
      <c r="H26" s="29">
        <f t="shared" si="2"/>
        <v>1.8402777777777779E-3</v>
      </c>
      <c r="I26" s="13">
        <v>6</v>
      </c>
      <c r="J26" s="17"/>
      <c r="K26" s="17"/>
    </row>
    <row r="27" spans="1:11" ht="15.75" x14ac:dyDescent="0.25">
      <c r="A27" s="14">
        <v>302</v>
      </c>
      <c r="B27" s="14" t="s">
        <v>167</v>
      </c>
      <c r="C27" s="14" t="s">
        <v>239</v>
      </c>
      <c r="D27" s="14" t="s">
        <v>14</v>
      </c>
      <c r="E27" s="13" t="s">
        <v>15</v>
      </c>
      <c r="F27" s="15">
        <v>2.5462962962962961E-4</v>
      </c>
      <c r="G27" s="15">
        <v>9.0277777777777784E-4</v>
      </c>
      <c r="H27" s="15">
        <v>1.8518518518518517E-3</v>
      </c>
      <c r="I27" s="14">
        <v>7</v>
      </c>
      <c r="J27" s="17"/>
      <c r="K27" s="17"/>
    </row>
    <row r="28" spans="1:11" ht="15.75" x14ac:dyDescent="0.25">
      <c r="A28" s="13"/>
      <c r="B28" s="13"/>
      <c r="C28" s="13"/>
      <c r="D28" s="13"/>
      <c r="E28" s="13"/>
      <c r="F28" s="28"/>
      <c r="G28" s="28"/>
      <c r="H28" s="29"/>
      <c r="I28" s="13"/>
      <c r="J28" s="17"/>
      <c r="K28" s="17"/>
    </row>
    <row r="29" spans="1:11" ht="15.75" x14ac:dyDescent="0.25">
      <c r="A29" s="14"/>
      <c r="B29" s="14"/>
      <c r="C29" s="14"/>
      <c r="D29" s="14"/>
      <c r="E29" s="13"/>
      <c r="F29" s="15"/>
      <c r="G29" s="15"/>
      <c r="H29" s="15"/>
      <c r="I29" s="14"/>
      <c r="J29" s="17"/>
      <c r="K29" s="17"/>
    </row>
    <row r="30" spans="1:11" ht="15.75" x14ac:dyDescent="0.25">
      <c r="A30" s="30" t="s">
        <v>1</v>
      </c>
      <c r="B30" s="30" t="s">
        <v>2</v>
      </c>
      <c r="C30" s="30" t="s">
        <v>3</v>
      </c>
      <c r="D30" s="30" t="s">
        <v>4</v>
      </c>
      <c r="E30" s="30" t="s">
        <v>6</v>
      </c>
      <c r="F30" s="30" t="s">
        <v>7</v>
      </c>
      <c r="G30" s="30" t="s">
        <v>8</v>
      </c>
      <c r="H30" s="30" t="s">
        <v>9</v>
      </c>
      <c r="I30" s="30" t="s">
        <v>11</v>
      </c>
      <c r="J30" s="17"/>
      <c r="K30" s="17"/>
    </row>
    <row r="31" spans="1:11" ht="15.75" x14ac:dyDescent="0.25">
      <c r="A31" s="31">
        <v>15</v>
      </c>
      <c r="B31" s="31" t="s">
        <v>59</v>
      </c>
      <c r="C31" s="31" t="s">
        <v>60</v>
      </c>
      <c r="D31" s="31" t="s">
        <v>33</v>
      </c>
      <c r="E31" s="31" t="s">
        <v>54</v>
      </c>
      <c r="F31" s="32">
        <v>7.6388888888888893E-4</v>
      </c>
      <c r="G31" s="32">
        <v>5.9027777777777778E-4</v>
      </c>
      <c r="H31" s="33">
        <f t="shared" ref="H31:H44" si="3">SUM(F31:G31)</f>
        <v>1.3541666666666667E-3</v>
      </c>
      <c r="I31" s="31">
        <v>1</v>
      </c>
      <c r="J31" s="17"/>
      <c r="K31" s="17"/>
    </row>
    <row r="32" spans="1:11" ht="15.75" x14ac:dyDescent="0.25">
      <c r="A32" s="31">
        <v>32</v>
      </c>
      <c r="B32" s="31" t="s">
        <v>63</v>
      </c>
      <c r="C32" s="31" t="s">
        <v>64</v>
      </c>
      <c r="D32" s="31" t="s">
        <v>33</v>
      </c>
      <c r="E32" s="31" t="s">
        <v>54</v>
      </c>
      <c r="F32" s="32">
        <v>7.7546296296296304E-4</v>
      </c>
      <c r="G32" s="32">
        <v>6.3657407407407402E-4</v>
      </c>
      <c r="H32" s="33">
        <f t="shared" si="3"/>
        <v>1.4120370370370372E-3</v>
      </c>
      <c r="I32" s="31">
        <v>2</v>
      </c>
      <c r="J32" s="17"/>
      <c r="K32" s="17"/>
    </row>
    <row r="33" spans="1:11" ht="15.75" x14ac:dyDescent="0.25">
      <c r="A33" s="31">
        <v>25</v>
      </c>
      <c r="B33" s="31" t="s">
        <v>61</v>
      </c>
      <c r="C33" s="31" t="s">
        <v>62</v>
      </c>
      <c r="D33" s="31" t="s">
        <v>33</v>
      </c>
      <c r="E33" s="31" t="s">
        <v>54</v>
      </c>
      <c r="F33" s="32">
        <v>7.9861111111111105E-4</v>
      </c>
      <c r="G33" s="32">
        <v>6.2500000000000001E-4</v>
      </c>
      <c r="H33" s="33">
        <f t="shared" si="3"/>
        <v>1.4236111111111112E-3</v>
      </c>
      <c r="I33" s="31">
        <v>3</v>
      </c>
      <c r="J33" s="17"/>
      <c r="K33" s="17"/>
    </row>
    <row r="34" spans="1:11" ht="15.75" x14ac:dyDescent="0.25">
      <c r="A34" s="31">
        <v>8</v>
      </c>
      <c r="B34" s="31" t="s">
        <v>57</v>
      </c>
      <c r="C34" s="31" t="s">
        <v>58</v>
      </c>
      <c r="D34" s="31" t="s">
        <v>33</v>
      </c>
      <c r="E34" s="31" t="s">
        <v>54</v>
      </c>
      <c r="F34" s="32">
        <v>8.2175925925925917E-4</v>
      </c>
      <c r="G34" s="32">
        <v>6.8287037037037025E-4</v>
      </c>
      <c r="H34" s="33">
        <f t="shared" si="3"/>
        <v>1.5046296296296294E-3</v>
      </c>
      <c r="I34" s="31">
        <v>4</v>
      </c>
      <c r="J34" s="17"/>
      <c r="K34" s="17"/>
    </row>
    <row r="35" spans="1:11" ht="15.75" x14ac:dyDescent="0.25">
      <c r="A35" s="31">
        <v>53</v>
      </c>
      <c r="B35" s="31" t="s">
        <v>65</v>
      </c>
      <c r="C35" s="31" t="s">
        <v>66</v>
      </c>
      <c r="D35" s="31" t="s">
        <v>33</v>
      </c>
      <c r="E35" s="31" t="s">
        <v>15</v>
      </c>
      <c r="F35" s="32">
        <v>8.7962962962962962E-4</v>
      </c>
      <c r="G35" s="32">
        <v>6.8287037037037025E-4</v>
      </c>
      <c r="H35" s="33">
        <f t="shared" si="3"/>
        <v>1.5624999999999999E-3</v>
      </c>
      <c r="I35" s="31">
        <v>5</v>
      </c>
      <c r="J35" s="17"/>
      <c r="K35" s="17"/>
    </row>
    <row r="36" spans="1:11" ht="15.75" x14ac:dyDescent="0.25">
      <c r="A36" s="31">
        <v>189</v>
      </c>
      <c r="B36" s="31" t="s">
        <v>73</v>
      </c>
      <c r="C36" s="31" t="s">
        <v>74</v>
      </c>
      <c r="D36" s="31" t="s">
        <v>33</v>
      </c>
      <c r="E36" s="31" t="s">
        <v>36</v>
      </c>
      <c r="F36" s="32">
        <v>8.9120370370370362E-4</v>
      </c>
      <c r="G36" s="32">
        <v>6.8287037037037025E-4</v>
      </c>
      <c r="H36" s="33">
        <f t="shared" si="3"/>
        <v>1.5740740740740739E-3</v>
      </c>
      <c r="I36" s="31">
        <v>6</v>
      </c>
      <c r="J36" s="17"/>
      <c r="K36" s="17"/>
    </row>
    <row r="37" spans="1:11" ht="15.75" x14ac:dyDescent="0.25">
      <c r="A37" s="31">
        <v>177</v>
      </c>
      <c r="B37" s="31" t="s">
        <v>69</v>
      </c>
      <c r="C37" s="31" t="s">
        <v>70</v>
      </c>
      <c r="D37" s="31" t="s">
        <v>33</v>
      </c>
      <c r="E37" s="31" t="s">
        <v>36</v>
      </c>
      <c r="F37" s="32">
        <v>9.3750000000000007E-4</v>
      </c>
      <c r="G37" s="32">
        <v>7.0601851851851847E-4</v>
      </c>
      <c r="H37" s="33">
        <f t="shared" si="3"/>
        <v>1.6435185185185185E-3</v>
      </c>
      <c r="I37" s="31">
        <v>7</v>
      </c>
      <c r="J37" s="17"/>
      <c r="K37" s="17"/>
    </row>
    <row r="38" spans="1:11" ht="15.75" x14ac:dyDescent="0.25">
      <c r="A38" s="31">
        <v>206</v>
      </c>
      <c r="B38" s="31" t="s">
        <v>75</v>
      </c>
      <c r="C38" s="31" t="s">
        <v>44</v>
      </c>
      <c r="D38" s="31" t="s">
        <v>33</v>
      </c>
      <c r="E38" s="31" t="s">
        <v>238</v>
      </c>
      <c r="F38" s="32">
        <v>8.7962962962962962E-4</v>
      </c>
      <c r="G38" s="32">
        <v>7.7546296296296304E-4</v>
      </c>
      <c r="H38" s="33">
        <f t="shared" si="3"/>
        <v>1.6550925925925926E-3</v>
      </c>
      <c r="I38" s="31">
        <v>8</v>
      </c>
      <c r="J38" s="17"/>
      <c r="K38" s="17"/>
    </row>
    <row r="39" spans="1:11" ht="15.75" x14ac:dyDescent="0.25">
      <c r="A39" s="31">
        <v>242</v>
      </c>
      <c r="B39" s="31" t="s">
        <v>80</v>
      </c>
      <c r="C39" s="31" t="s">
        <v>81</v>
      </c>
      <c r="D39" s="31" t="s">
        <v>33</v>
      </c>
      <c r="E39" s="12" t="s">
        <v>223</v>
      </c>
      <c r="F39" s="32">
        <v>9.4907407407407408E-4</v>
      </c>
      <c r="G39" s="32">
        <v>7.291666666666667E-4</v>
      </c>
      <c r="H39" s="33">
        <f t="shared" si="3"/>
        <v>1.6782407407407408E-3</v>
      </c>
      <c r="I39" s="31">
        <v>9</v>
      </c>
      <c r="J39" s="17"/>
      <c r="K39" s="17"/>
    </row>
    <row r="40" spans="1:11" ht="15.75" x14ac:dyDescent="0.25">
      <c r="A40" s="31">
        <v>178</v>
      </c>
      <c r="B40" s="31" t="s">
        <v>71</v>
      </c>
      <c r="C40" s="31" t="s">
        <v>72</v>
      </c>
      <c r="D40" s="31" t="s">
        <v>33</v>
      </c>
      <c r="E40" s="31" t="s">
        <v>36</v>
      </c>
      <c r="F40" s="32">
        <v>9.6064814814814808E-4</v>
      </c>
      <c r="G40" s="32">
        <v>7.6388888888888893E-4</v>
      </c>
      <c r="H40" s="33">
        <f t="shared" si="3"/>
        <v>1.724537037037037E-3</v>
      </c>
      <c r="I40" s="31">
        <v>10</v>
      </c>
      <c r="J40" s="17"/>
      <c r="K40" s="17"/>
    </row>
    <row r="41" spans="1:11" ht="15.75" x14ac:dyDescent="0.25">
      <c r="A41" s="31">
        <v>65</v>
      </c>
      <c r="B41" s="31" t="s">
        <v>67</v>
      </c>
      <c r="C41" s="31" t="s">
        <v>68</v>
      </c>
      <c r="D41" s="31" t="s">
        <v>33</v>
      </c>
      <c r="E41" s="31" t="s">
        <v>15</v>
      </c>
      <c r="F41" s="32">
        <v>1.0185185185185186E-3</v>
      </c>
      <c r="G41" s="32">
        <v>7.5231481481481471E-4</v>
      </c>
      <c r="H41" s="33">
        <f t="shared" si="3"/>
        <v>1.7708333333333335E-3</v>
      </c>
      <c r="I41" s="31">
        <v>11</v>
      </c>
      <c r="J41" s="17"/>
      <c r="K41" s="17"/>
    </row>
    <row r="42" spans="1:11" ht="15.75" x14ac:dyDescent="0.25">
      <c r="A42" s="31">
        <v>209</v>
      </c>
      <c r="B42" s="31" t="s">
        <v>76</v>
      </c>
      <c r="C42" s="31" t="s">
        <v>77</v>
      </c>
      <c r="D42" s="31" t="s">
        <v>33</v>
      </c>
      <c r="E42" s="12" t="s">
        <v>223</v>
      </c>
      <c r="F42" s="32">
        <v>9.9537037037037042E-4</v>
      </c>
      <c r="G42" s="32">
        <v>7.8703703703703705E-4</v>
      </c>
      <c r="H42" s="33">
        <f t="shared" si="3"/>
        <v>1.7824074074074075E-3</v>
      </c>
      <c r="I42" s="31">
        <v>12</v>
      </c>
      <c r="J42" s="17"/>
      <c r="K42" s="17"/>
    </row>
    <row r="43" spans="1:11" ht="15.75" x14ac:dyDescent="0.25">
      <c r="A43" s="31">
        <v>240</v>
      </c>
      <c r="B43" s="31" t="s">
        <v>78</v>
      </c>
      <c r="C43" s="31" t="s">
        <v>79</v>
      </c>
      <c r="D43" s="31" t="s">
        <v>33</v>
      </c>
      <c r="E43" s="31" t="s">
        <v>15</v>
      </c>
      <c r="F43" s="32">
        <v>1.0763888888888889E-3</v>
      </c>
      <c r="G43" s="32">
        <v>7.6388888888888893E-4</v>
      </c>
      <c r="H43" s="33">
        <f t="shared" si="3"/>
        <v>1.8402777777777779E-3</v>
      </c>
      <c r="I43" s="31">
        <v>13</v>
      </c>
      <c r="J43" s="17"/>
      <c r="K43" s="17"/>
    </row>
    <row r="44" spans="1:11" ht="15.75" x14ac:dyDescent="0.25">
      <c r="A44" s="31">
        <v>316</v>
      </c>
      <c r="B44" s="31" t="s">
        <v>82</v>
      </c>
      <c r="C44" s="31" t="s">
        <v>83</v>
      </c>
      <c r="D44" s="31" t="s">
        <v>33</v>
      </c>
      <c r="E44" s="21" t="s">
        <v>15</v>
      </c>
      <c r="F44" s="34">
        <v>1.0532407407407407E-3</v>
      </c>
      <c r="G44" s="34">
        <v>8.6805555555555551E-4</v>
      </c>
      <c r="H44" s="35">
        <f t="shared" si="3"/>
        <v>1.9212962962962962E-3</v>
      </c>
      <c r="I44" s="36">
        <v>14</v>
      </c>
      <c r="J44" s="17"/>
      <c r="K44" s="17"/>
    </row>
    <row r="45" spans="1:11" ht="15.75" x14ac:dyDescent="0.25">
      <c r="A45" s="13">
        <v>174</v>
      </c>
      <c r="B45" s="14" t="s">
        <v>67</v>
      </c>
      <c r="C45" s="14" t="s">
        <v>68</v>
      </c>
      <c r="D45" s="14" t="s">
        <v>33</v>
      </c>
      <c r="E45" s="13" t="s">
        <v>15</v>
      </c>
      <c r="F45" s="15">
        <v>1.0648148148148147E-3</v>
      </c>
      <c r="G45" s="15">
        <v>8.7962962962962962E-4</v>
      </c>
      <c r="H45" s="15">
        <v>1.9328703703703704E-3</v>
      </c>
      <c r="I45" s="14">
        <v>15</v>
      </c>
      <c r="J45" s="17"/>
      <c r="K45" s="17"/>
    </row>
    <row r="46" spans="1:11" ht="15.75" x14ac:dyDescent="0.25">
      <c r="A46" s="16"/>
      <c r="B46" s="17"/>
      <c r="C46" s="17"/>
      <c r="D46" s="17"/>
      <c r="E46" s="16"/>
      <c r="F46" s="18"/>
      <c r="G46" s="18"/>
      <c r="H46" s="18"/>
      <c r="I46" s="17"/>
      <c r="J46" s="17"/>
      <c r="K46" s="17"/>
    </row>
    <row r="47" spans="1:11" ht="15.7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1" ht="15.75" x14ac:dyDescent="0.25">
      <c r="A48" s="37" t="s">
        <v>1</v>
      </c>
      <c r="B48" s="37" t="s">
        <v>2</v>
      </c>
      <c r="C48" s="37" t="s">
        <v>3</v>
      </c>
      <c r="D48" s="37" t="s">
        <v>4</v>
      </c>
      <c r="E48" s="37" t="s">
        <v>6</v>
      </c>
      <c r="F48" s="37" t="s">
        <v>10</v>
      </c>
      <c r="G48" s="37" t="s">
        <v>11</v>
      </c>
      <c r="H48" s="17"/>
      <c r="I48" s="17"/>
      <c r="J48" s="17"/>
      <c r="K48" s="17"/>
    </row>
    <row r="49" spans="1:11" ht="15.75" x14ac:dyDescent="0.25">
      <c r="A49" s="13">
        <v>19</v>
      </c>
      <c r="B49" s="13" t="s">
        <v>84</v>
      </c>
      <c r="C49" s="13" t="s">
        <v>85</v>
      </c>
      <c r="D49" s="13" t="s">
        <v>14</v>
      </c>
      <c r="E49" s="13" t="s">
        <v>54</v>
      </c>
      <c r="F49" s="28">
        <v>2.4652777777777776E-3</v>
      </c>
      <c r="G49" s="13">
        <v>1</v>
      </c>
      <c r="H49" s="17"/>
      <c r="I49" s="17"/>
      <c r="J49" s="17"/>
      <c r="K49" s="17"/>
    </row>
    <row r="50" spans="1:11" ht="15.75" x14ac:dyDescent="0.25">
      <c r="A50" s="13">
        <v>30</v>
      </c>
      <c r="B50" s="13" t="s">
        <v>86</v>
      </c>
      <c r="C50" s="13" t="s">
        <v>87</v>
      </c>
      <c r="D50" s="13" t="s">
        <v>14</v>
      </c>
      <c r="E50" s="13" t="s">
        <v>54</v>
      </c>
      <c r="F50" s="28">
        <v>2.488425925925926E-3</v>
      </c>
      <c r="G50" s="13">
        <v>2</v>
      </c>
      <c r="H50" s="17"/>
      <c r="I50" s="17"/>
      <c r="J50" s="17"/>
      <c r="K50" s="17"/>
    </row>
    <row r="51" spans="1:11" ht="15.75" x14ac:dyDescent="0.25">
      <c r="A51" s="13">
        <v>114</v>
      </c>
      <c r="B51" s="13" t="s">
        <v>55</v>
      </c>
      <c r="C51" s="13" t="s">
        <v>88</v>
      </c>
      <c r="D51" s="13" t="s">
        <v>14</v>
      </c>
      <c r="E51" s="13" t="s">
        <v>15</v>
      </c>
      <c r="F51" s="28">
        <v>2.5231481481481481E-3</v>
      </c>
      <c r="G51" s="13">
        <v>3</v>
      </c>
      <c r="H51" s="17"/>
      <c r="I51" s="17"/>
      <c r="J51" s="17"/>
      <c r="K51" s="17"/>
    </row>
    <row r="52" spans="1:11" ht="15.75" x14ac:dyDescent="0.25">
      <c r="A52" s="13">
        <v>111</v>
      </c>
      <c r="B52" s="13" t="s">
        <v>89</v>
      </c>
      <c r="C52" s="13" t="s">
        <v>88</v>
      </c>
      <c r="D52" s="13" t="s">
        <v>14</v>
      </c>
      <c r="E52" s="13" t="s">
        <v>15</v>
      </c>
      <c r="F52" s="28">
        <v>2.6620370370370374E-3</v>
      </c>
      <c r="G52" s="13">
        <v>4</v>
      </c>
      <c r="H52" s="17"/>
      <c r="I52" s="17"/>
      <c r="J52" s="17"/>
      <c r="K52" s="17"/>
    </row>
    <row r="53" spans="1:11" ht="15.75" x14ac:dyDescent="0.25">
      <c r="A53" s="13">
        <v>4</v>
      </c>
      <c r="B53" s="13" t="s">
        <v>90</v>
      </c>
      <c r="C53" s="13" t="s">
        <v>91</v>
      </c>
      <c r="D53" s="13" t="s">
        <v>14</v>
      </c>
      <c r="E53" s="13" t="s">
        <v>54</v>
      </c>
      <c r="F53" s="28">
        <v>2.673611111111111E-3</v>
      </c>
      <c r="G53" s="13">
        <v>5</v>
      </c>
      <c r="H53" s="17"/>
      <c r="I53" s="17"/>
      <c r="J53" s="17"/>
      <c r="K53" s="17"/>
    </row>
    <row r="54" spans="1:11" ht="15.75" x14ac:dyDescent="0.25">
      <c r="A54" s="13">
        <v>99</v>
      </c>
      <c r="B54" s="13" t="s">
        <v>92</v>
      </c>
      <c r="C54" s="13" t="s">
        <v>93</v>
      </c>
      <c r="D54" s="13" t="s">
        <v>14</v>
      </c>
      <c r="E54" s="13" t="s">
        <v>15</v>
      </c>
      <c r="F54" s="28">
        <v>2.7083333333333334E-3</v>
      </c>
      <c r="G54" s="13">
        <v>6</v>
      </c>
      <c r="H54" s="17"/>
      <c r="I54" s="17"/>
      <c r="J54" s="17"/>
      <c r="K54" s="17"/>
    </row>
    <row r="55" spans="1:11" ht="15.75" x14ac:dyDescent="0.25">
      <c r="A55" s="13">
        <v>314</v>
      </c>
      <c r="B55" s="13" t="s">
        <v>94</v>
      </c>
      <c r="C55" s="13" t="s">
        <v>48</v>
      </c>
      <c r="D55" s="13" t="s">
        <v>14</v>
      </c>
      <c r="E55" s="21" t="s">
        <v>15</v>
      </c>
      <c r="F55" s="28">
        <v>2.7546296296296294E-3</v>
      </c>
      <c r="G55" s="13">
        <v>7</v>
      </c>
      <c r="H55" s="17"/>
      <c r="I55" s="17"/>
      <c r="J55" s="17"/>
      <c r="K55" s="17"/>
    </row>
    <row r="56" spans="1:11" ht="15.75" x14ac:dyDescent="0.25">
      <c r="A56" s="13">
        <v>179</v>
      </c>
      <c r="B56" s="13" t="s">
        <v>95</v>
      </c>
      <c r="C56" s="13" t="s">
        <v>96</v>
      </c>
      <c r="D56" s="13" t="s">
        <v>14</v>
      </c>
      <c r="E56" s="13" t="s">
        <v>36</v>
      </c>
      <c r="F56" s="28">
        <v>2.7662037037037034E-3</v>
      </c>
      <c r="G56" s="13">
        <v>8</v>
      </c>
      <c r="H56" s="17"/>
      <c r="I56" s="17"/>
      <c r="J56" s="17"/>
      <c r="K56" s="17"/>
    </row>
    <row r="57" spans="1:11" ht="15.75" x14ac:dyDescent="0.25">
      <c r="A57" s="13">
        <v>88</v>
      </c>
      <c r="B57" s="13" t="s">
        <v>97</v>
      </c>
      <c r="C57" s="13" t="s">
        <v>98</v>
      </c>
      <c r="D57" s="13" t="s">
        <v>14</v>
      </c>
      <c r="E57" s="13" t="s">
        <v>15</v>
      </c>
      <c r="F57" s="28">
        <v>2.8124999999999995E-3</v>
      </c>
      <c r="G57" s="13">
        <v>9</v>
      </c>
      <c r="H57" s="17"/>
      <c r="I57" s="17"/>
      <c r="J57" s="17"/>
      <c r="K57" s="17"/>
    </row>
    <row r="58" spans="1:11" ht="15.75" x14ac:dyDescent="0.25">
      <c r="A58" s="13">
        <v>154</v>
      </c>
      <c r="B58" s="13" t="s">
        <v>99</v>
      </c>
      <c r="C58" s="13" t="s">
        <v>100</v>
      </c>
      <c r="D58" s="13" t="s">
        <v>14</v>
      </c>
      <c r="E58" s="13" t="s">
        <v>15</v>
      </c>
      <c r="F58" s="28">
        <v>2.8935185185185188E-3</v>
      </c>
      <c r="G58" s="13">
        <v>10</v>
      </c>
      <c r="H58" s="17"/>
      <c r="I58" s="17"/>
      <c r="J58" s="17"/>
      <c r="K58" s="17"/>
    </row>
    <row r="59" spans="1:11" ht="15.75" x14ac:dyDescent="0.25">
      <c r="A59" s="13">
        <v>321</v>
      </c>
      <c r="B59" s="13" t="s">
        <v>101</v>
      </c>
      <c r="C59" s="13" t="s">
        <v>102</v>
      </c>
      <c r="D59" s="13" t="s">
        <v>14</v>
      </c>
      <c r="E59" s="13" t="s">
        <v>215</v>
      </c>
      <c r="F59" s="28">
        <v>3.0671296296296297E-3</v>
      </c>
      <c r="G59" s="13">
        <v>11</v>
      </c>
      <c r="H59" s="17"/>
      <c r="I59" s="17"/>
      <c r="J59" s="17"/>
      <c r="K59" s="17"/>
    </row>
    <row r="60" spans="1:11" ht="15.75" x14ac:dyDescent="0.25">
      <c r="A60" s="13">
        <v>56</v>
      </c>
      <c r="B60" s="13" t="s">
        <v>103</v>
      </c>
      <c r="C60" s="13" t="s">
        <v>104</v>
      </c>
      <c r="D60" s="13" t="s">
        <v>14</v>
      </c>
      <c r="E60" s="13" t="s">
        <v>15</v>
      </c>
      <c r="F60" s="28">
        <v>3.2523148148148151E-3</v>
      </c>
      <c r="G60" s="13">
        <v>12</v>
      </c>
      <c r="H60" s="17"/>
      <c r="I60" s="17"/>
      <c r="J60" s="17"/>
      <c r="K60" s="17"/>
    </row>
    <row r="61" spans="1:11" ht="15.75" x14ac:dyDescent="0.25">
      <c r="A61" s="13">
        <v>192</v>
      </c>
      <c r="B61" s="13" t="s">
        <v>90</v>
      </c>
      <c r="C61" s="13" t="s">
        <v>105</v>
      </c>
      <c r="D61" s="13" t="s">
        <v>14</v>
      </c>
      <c r="E61" s="13" t="s">
        <v>36</v>
      </c>
      <c r="F61" s="28">
        <v>3.6574074074074074E-3</v>
      </c>
      <c r="G61" s="13">
        <v>13</v>
      </c>
      <c r="H61" s="17"/>
      <c r="I61" s="17"/>
      <c r="J61" s="17"/>
      <c r="K61" s="17"/>
    </row>
    <row r="62" spans="1:11" ht="15.75" x14ac:dyDescent="0.25">
      <c r="A62" s="13">
        <v>50</v>
      </c>
      <c r="B62" s="13" t="s">
        <v>106</v>
      </c>
      <c r="C62" s="13" t="s">
        <v>107</v>
      </c>
      <c r="D62" s="13" t="s">
        <v>14</v>
      </c>
      <c r="E62" s="13" t="s">
        <v>15</v>
      </c>
      <c r="F62" s="28">
        <v>4.2129629629629626E-3</v>
      </c>
      <c r="G62" s="13">
        <v>14</v>
      </c>
      <c r="H62" s="17"/>
      <c r="I62" s="17"/>
      <c r="J62" s="17"/>
      <c r="K62" s="17"/>
    </row>
    <row r="63" spans="1:11" ht="15.75" x14ac:dyDescent="0.25">
      <c r="A63" s="13">
        <v>128</v>
      </c>
      <c r="B63" s="13" t="s">
        <v>108</v>
      </c>
      <c r="C63" s="13" t="s">
        <v>109</v>
      </c>
      <c r="D63" s="13" t="s">
        <v>14</v>
      </c>
      <c r="E63" s="13" t="s">
        <v>15</v>
      </c>
      <c r="F63" s="28">
        <v>5.5208333333333333E-3</v>
      </c>
      <c r="G63" s="13">
        <v>15</v>
      </c>
      <c r="H63" s="17"/>
      <c r="I63" s="17"/>
      <c r="J63" s="17"/>
      <c r="K63" s="17"/>
    </row>
    <row r="64" spans="1:11" ht="15.75" x14ac:dyDescent="0.25">
      <c r="A64" s="13">
        <v>302</v>
      </c>
      <c r="B64" s="13" t="s">
        <v>225</v>
      </c>
      <c r="C64" s="13" t="s">
        <v>226</v>
      </c>
      <c r="D64" s="13" t="s">
        <v>14</v>
      </c>
      <c r="E64" s="13" t="s">
        <v>15</v>
      </c>
      <c r="F64" s="28">
        <v>5.5324074074074069E-3</v>
      </c>
      <c r="G64" s="13">
        <v>16</v>
      </c>
      <c r="H64" s="17"/>
      <c r="I64" s="17"/>
      <c r="J64" s="17"/>
      <c r="K64" s="17"/>
    </row>
    <row r="65" spans="1:11" ht="15.75" x14ac:dyDescent="0.25">
      <c r="A65" s="13">
        <v>158</v>
      </c>
      <c r="B65" s="14" t="s">
        <v>227</v>
      </c>
      <c r="C65" s="14" t="s">
        <v>228</v>
      </c>
      <c r="D65" s="13" t="s">
        <v>14</v>
      </c>
      <c r="E65" s="13" t="s">
        <v>15</v>
      </c>
      <c r="F65" s="15">
        <v>5.5439814814814822E-3</v>
      </c>
      <c r="G65" s="14">
        <v>17</v>
      </c>
      <c r="H65" s="17"/>
      <c r="I65" s="17"/>
      <c r="J65" s="17"/>
      <c r="K65" s="17"/>
    </row>
    <row r="66" spans="1:11" ht="15.75" x14ac:dyDescent="0.25">
      <c r="A66" s="13">
        <v>122</v>
      </c>
      <c r="B66" s="14" t="s">
        <v>229</v>
      </c>
      <c r="C66" s="14" t="s">
        <v>230</v>
      </c>
      <c r="D66" s="13" t="s">
        <v>14</v>
      </c>
      <c r="E66" s="13" t="s">
        <v>15</v>
      </c>
      <c r="F66" s="15">
        <v>5.5439814814814822E-3</v>
      </c>
      <c r="G66" s="14">
        <v>18</v>
      </c>
      <c r="H66" s="17"/>
      <c r="I66" s="17"/>
      <c r="J66" s="17"/>
      <c r="K66" s="17"/>
    </row>
    <row r="67" spans="1:11" ht="15.75" x14ac:dyDescent="0.25">
      <c r="A67" s="13">
        <v>166</v>
      </c>
      <c r="B67" s="14" t="s">
        <v>234</v>
      </c>
      <c r="C67" s="14" t="s">
        <v>235</v>
      </c>
      <c r="D67" s="13" t="s">
        <v>14</v>
      </c>
      <c r="E67" s="13" t="s">
        <v>15</v>
      </c>
      <c r="F67" s="15">
        <v>5.5671296296296302E-3</v>
      </c>
      <c r="G67" s="14">
        <v>19</v>
      </c>
      <c r="H67" s="17"/>
      <c r="I67" s="17"/>
      <c r="J67" s="17"/>
      <c r="K67" s="17"/>
    </row>
    <row r="68" spans="1:11" ht="15.75" x14ac:dyDescent="0.25">
      <c r="A68" s="16"/>
      <c r="B68" s="17"/>
      <c r="C68" s="17"/>
      <c r="D68" s="16"/>
      <c r="E68" s="16"/>
      <c r="F68" s="18"/>
      <c r="G68" s="17"/>
      <c r="H68" s="17"/>
      <c r="I68" s="17"/>
      <c r="J68" s="17"/>
      <c r="K68" s="17"/>
    </row>
    <row r="69" spans="1:11" ht="15.75" x14ac:dyDescent="0.25">
      <c r="A69" s="37" t="s">
        <v>1</v>
      </c>
      <c r="B69" s="37" t="s">
        <v>2</v>
      </c>
      <c r="C69" s="37" t="s">
        <v>3</v>
      </c>
      <c r="D69" s="37" t="s">
        <v>4</v>
      </c>
      <c r="E69" s="37" t="s">
        <v>6</v>
      </c>
      <c r="F69" s="37" t="s">
        <v>10</v>
      </c>
      <c r="G69" s="37" t="s">
        <v>11</v>
      </c>
      <c r="H69" s="17"/>
      <c r="I69" s="17"/>
      <c r="J69" s="17"/>
      <c r="K69" s="17"/>
    </row>
    <row r="70" spans="1:11" ht="15.75" x14ac:dyDescent="0.25">
      <c r="A70" s="13">
        <v>102</v>
      </c>
      <c r="B70" s="13" t="s">
        <v>111</v>
      </c>
      <c r="C70" s="13" t="s">
        <v>74</v>
      </c>
      <c r="D70" s="13" t="s">
        <v>33</v>
      </c>
      <c r="E70" s="13" t="s">
        <v>15</v>
      </c>
      <c r="F70" s="28">
        <v>2.3958333333333336E-3</v>
      </c>
      <c r="G70" s="13">
        <v>1</v>
      </c>
      <c r="H70" s="17"/>
      <c r="I70" s="17"/>
      <c r="J70" s="17"/>
      <c r="K70" s="17"/>
    </row>
    <row r="71" spans="1:11" ht="15.75" x14ac:dyDescent="0.25">
      <c r="A71" s="13">
        <v>9</v>
      </c>
      <c r="B71" s="13" t="s">
        <v>63</v>
      </c>
      <c r="C71" s="13" t="s">
        <v>112</v>
      </c>
      <c r="D71" s="13" t="s">
        <v>33</v>
      </c>
      <c r="E71" s="13" t="s">
        <v>54</v>
      </c>
      <c r="F71" s="28">
        <v>2.4421296296296296E-3</v>
      </c>
      <c r="G71" s="13">
        <v>2</v>
      </c>
      <c r="H71" s="17"/>
      <c r="I71" s="17"/>
      <c r="J71" s="17"/>
      <c r="K71" s="17"/>
    </row>
    <row r="72" spans="1:11" ht="15.75" x14ac:dyDescent="0.25">
      <c r="A72" s="13">
        <v>29</v>
      </c>
      <c r="B72" s="13" t="s">
        <v>113</v>
      </c>
      <c r="C72" s="13" t="s">
        <v>114</v>
      </c>
      <c r="D72" s="13" t="s">
        <v>33</v>
      </c>
      <c r="E72" s="13" t="s">
        <v>54</v>
      </c>
      <c r="F72" s="28">
        <v>2.7314814814814819E-3</v>
      </c>
      <c r="G72" s="13">
        <v>3</v>
      </c>
      <c r="H72" s="17"/>
      <c r="I72" s="17"/>
      <c r="J72" s="17"/>
      <c r="K72" s="17"/>
    </row>
    <row r="73" spans="1:11" ht="15.75" x14ac:dyDescent="0.25">
      <c r="A73" s="13">
        <v>117</v>
      </c>
      <c r="B73" s="13" t="s">
        <v>115</v>
      </c>
      <c r="C73" s="13" t="s">
        <v>116</v>
      </c>
      <c r="D73" s="13" t="s">
        <v>33</v>
      </c>
      <c r="E73" s="13" t="s">
        <v>15</v>
      </c>
      <c r="F73" s="28">
        <v>2.8703703703703708E-3</v>
      </c>
      <c r="G73" s="13">
        <v>4</v>
      </c>
      <c r="H73" s="17"/>
      <c r="I73" s="17"/>
      <c r="J73" s="17"/>
      <c r="K73" s="17"/>
    </row>
    <row r="74" spans="1:11" ht="15.75" x14ac:dyDescent="0.25">
      <c r="A74" s="13">
        <v>251</v>
      </c>
      <c r="B74" s="13" t="s">
        <v>117</v>
      </c>
      <c r="C74" s="13" t="s">
        <v>118</v>
      </c>
      <c r="D74" s="13" t="s">
        <v>33</v>
      </c>
      <c r="E74" s="19" t="s">
        <v>223</v>
      </c>
      <c r="F74" s="28">
        <v>2.8935185185185188E-3</v>
      </c>
      <c r="G74" s="13">
        <v>5</v>
      </c>
      <c r="H74" s="17"/>
      <c r="I74" s="17"/>
      <c r="J74" s="17"/>
      <c r="K74" s="17"/>
    </row>
    <row r="75" spans="1:11" ht="15.75" x14ac:dyDescent="0.25">
      <c r="A75" s="13">
        <v>212</v>
      </c>
      <c r="B75" s="13" t="s">
        <v>119</v>
      </c>
      <c r="C75" s="13" t="s">
        <v>120</v>
      </c>
      <c r="D75" s="13" t="s">
        <v>33</v>
      </c>
      <c r="E75" s="19" t="s">
        <v>223</v>
      </c>
      <c r="F75" s="28">
        <v>2.9282407407407412E-3</v>
      </c>
      <c r="G75" s="13">
        <v>6</v>
      </c>
      <c r="H75" s="17"/>
      <c r="I75" s="17"/>
      <c r="J75" s="17"/>
      <c r="K75" s="17"/>
    </row>
    <row r="76" spans="1:11" ht="15.75" x14ac:dyDescent="0.25">
      <c r="A76" s="13">
        <v>273</v>
      </c>
      <c r="B76" s="13" t="s">
        <v>111</v>
      </c>
      <c r="C76" s="13" t="s">
        <v>121</v>
      </c>
      <c r="D76" s="13" t="s">
        <v>33</v>
      </c>
      <c r="E76" s="19" t="s">
        <v>223</v>
      </c>
      <c r="F76" s="28">
        <v>2.9861111111111113E-3</v>
      </c>
      <c r="G76" s="13">
        <v>7</v>
      </c>
      <c r="H76" s="17"/>
      <c r="I76" s="17"/>
      <c r="J76" s="17"/>
      <c r="K76" s="17"/>
    </row>
    <row r="77" spans="1:11" ht="15.75" x14ac:dyDescent="0.25">
      <c r="A77" s="13">
        <v>297</v>
      </c>
      <c r="B77" s="13" t="s">
        <v>122</v>
      </c>
      <c r="C77" s="13" t="s">
        <v>123</v>
      </c>
      <c r="D77" s="13" t="s">
        <v>33</v>
      </c>
      <c r="E77" s="19" t="s">
        <v>223</v>
      </c>
      <c r="F77" s="28">
        <v>3.1712962962962958E-3</v>
      </c>
      <c r="G77" s="13">
        <v>8</v>
      </c>
      <c r="H77" s="17"/>
      <c r="I77" s="17"/>
      <c r="J77" s="17"/>
      <c r="K77" s="17"/>
    </row>
    <row r="78" spans="1:11" ht="15.75" x14ac:dyDescent="0.25">
      <c r="A78" s="13">
        <v>201</v>
      </c>
      <c r="B78" s="13" t="s">
        <v>124</v>
      </c>
      <c r="C78" s="13" t="s">
        <v>125</v>
      </c>
      <c r="D78" s="13" t="s">
        <v>33</v>
      </c>
      <c r="E78" s="13" t="s">
        <v>36</v>
      </c>
      <c r="F78" s="28">
        <v>3.7037037037037034E-3</v>
      </c>
      <c r="G78" s="13">
        <v>9</v>
      </c>
      <c r="H78" s="17"/>
      <c r="I78" s="17"/>
      <c r="J78" s="17"/>
      <c r="K78" s="17"/>
    </row>
    <row r="79" spans="1:11" ht="15.75" x14ac:dyDescent="0.25">
      <c r="A79" s="13">
        <v>170</v>
      </c>
      <c r="B79" s="13" t="s">
        <v>126</v>
      </c>
      <c r="C79" s="13" t="s">
        <v>127</v>
      </c>
      <c r="D79" s="13" t="s">
        <v>33</v>
      </c>
      <c r="E79" s="13" t="s">
        <v>36</v>
      </c>
      <c r="F79" s="28">
        <v>3.9351851851851857E-3</v>
      </c>
      <c r="G79" s="13">
        <v>10</v>
      </c>
      <c r="H79" s="17"/>
      <c r="I79" s="17"/>
      <c r="J79" s="17"/>
      <c r="K79" s="17"/>
    </row>
    <row r="80" spans="1:11" ht="15.75" x14ac:dyDescent="0.25">
      <c r="A80" s="13">
        <v>125</v>
      </c>
      <c r="B80" s="14" t="s">
        <v>146</v>
      </c>
      <c r="C80" s="14" t="s">
        <v>231</v>
      </c>
      <c r="D80" s="14" t="s">
        <v>33</v>
      </c>
      <c r="E80" s="13" t="s">
        <v>15</v>
      </c>
      <c r="F80" s="15">
        <v>3.9467592592592592E-3</v>
      </c>
      <c r="G80" s="14">
        <v>11</v>
      </c>
      <c r="H80" s="17"/>
      <c r="I80" s="17"/>
      <c r="J80" s="17"/>
      <c r="K80" s="17"/>
    </row>
    <row r="81" spans="1:25" ht="15.75" x14ac:dyDescent="0.25">
      <c r="A81" s="13">
        <v>45</v>
      </c>
      <c r="B81" s="14" t="s">
        <v>73</v>
      </c>
      <c r="C81" s="14" t="s">
        <v>243</v>
      </c>
      <c r="D81" s="14" t="s">
        <v>33</v>
      </c>
      <c r="E81" s="13" t="s">
        <v>15</v>
      </c>
      <c r="F81" s="15">
        <v>3.9699074074074072E-3</v>
      </c>
      <c r="G81" s="14">
        <v>13</v>
      </c>
      <c r="H81" s="17"/>
      <c r="I81" s="17"/>
      <c r="J81" s="17"/>
      <c r="K81" s="17"/>
    </row>
    <row r="82" spans="1:25" ht="15.75" x14ac:dyDescent="0.25">
      <c r="A82" s="13">
        <v>172</v>
      </c>
      <c r="B82" s="14" t="s">
        <v>143</v>
      </c>
      <c r="C82" s="14" t="s">
        <v>156</v>
      </c>
      <c r="D82" s="14" t="s">
        <v>33</v>
      </c>
      <c r="E82" s="13" t="s">
        <v>15</v>
      </c>
      <c r="F82" s="15">
        <v>4.0509259259259257E-3</v>
      </c>
      <c r="G82" s="14">
        <v>14</v>
      </c>
      <c r="H82" s="17"/>
      <c r="I82" s="17"/>
      <c r="J82" s="17"/>
      <c r="K82" s="17"/>
    </row>
    <row r="83" spans="1:25" ht="15.75" x14ac:dyDescent="0.25">
      <c r="A83" s="13"/>
      <c r="B83" s="14"/>
      <c r="C83" s="14"/>
      <c r="D83" s="14"/>
      <c r="E83" s="13"/>
      <c r="F83" s="15"/>
      <c r="G83" s="14"/>
      <c r="H83" s="17"/>
      <c r="I83" s="17"/>
      <c r="J83" s="17"/>
      <c r="K83" s="17"/>
    </row>
    <row r="84" spans="1:25" ht="15.75" x14ac:dyDescent="0.25">
      <c r="A84" s="13"/>
      <c r="B84" s="14"/>
      <c r="C84" s="14"/>
      <c r="D84" s="14"/>
      <c r="E84" s="13"/>
      <c r="F84" s="15"/>
      <c r="G84" s="14"/>
      <c r="H84" s="17"/>
      <c r="I84" s="17"/>
      <c r="J84" s="17"/>
      <c r="K84" s="17"/>
    </row>
    <row r="85" spans="1:25" ht="15.75" x14ac:dyDescent="0.25">
      <c r="A85" s="37" t="s">
        <v>1</v>
      </c>
      <c r="B85" s="37" t="s">
        <v>2</v>
      </c>
      <c r="C85" s="37" t="s">
        <v>3</v>
      </c>
      <c r="D85" s="37" t="s">
        <v>4</v>
      </c>
      <c r="E85" s="37" t="s">
        <v>6</v>
      </c>
      <c r="F85" s="37" t="s">
        <v>10</v>
      </c>
      <c r="G85" s="37" t="s">
        <v>11</v>
      </c>
      <c r="H85" s="17"/>
      <c r="I85" s="17"/>
      <c r="J85" s="17"/>
      <c r="K85" s="17"/>
    </row>
    <row r="86" spans="1:25" ht="15.75" x14ac:dyDescent="0.25">
      <c r="A86" s="13">
        <v>176</v>
      </c>
      <c r="B86" s="13" t="s">
        <v>129</v>
      </c>
      <c r="C86" s="13" t="s">
        <v>130</v>
      </c>
      <c r="D86" s="13" t="s">
        <v>14</v>
      </c>
      <c r="E86" s="13" t="s">
        <v>36</v>
      </c>
      <c r="F86" s="28">
        <v>2.3611111111111111E-3</v>
      </c>
      <c r="G86" s="13">
        <v>1</v>
      </c>
      <c r="H86" s="17"/>
      <c r="I86" s="17"/>
      <c r="J86" s="17"/>
      <c r="K86" s="17"/>
    </row>
    <row r="87" spans="1:25" ht="15.75" x14ac:dyDescent="0.25">
      <c r="A87" s="13">
        <v>194</v>
      </c>
      <c r="B87" s="13" t="s">
        <v>131</v>
      </c>
      <c r="C87" s="13" t="s">
        <v>132</v>
      </c>
      <c r="D87" s="13" t="s">
        <v>14</v>
      </c>
      <c r="E87" s="13" t="s">
        <v>36</v>
      </c>
      <c r="F87" s="28">
        <v>2.4305555555555556E-3</v>
      </c>
      <c r="G87" s="13">
        <v>2</v>
      </c>
      <c r="H87" s="17"/>
      <c r="I87" s="17"/>
      <c r="J87" s="17"/>
      <c r="K87" s="17"/>
    </row>
    <row r="88" spans="1:25" ht="15.75" x14ac:dyDescent="0.25">
      <c r="A88" s="13">
        <v>87</v>
      </c>
      <c r="B88" s="13" t="s">
        <v>133</v>
      </c>
      <c r="C88" s="13" t="s">
        <v>134</v>
      </c>
      <c r="D88" s="13" t="s">
        <v>14</v>
      </c>
      <c r="E88" s="13" t="s">
        <v>15</v>
      </c>
      <c r="F88" s="28">
        <v>2.4768518518518516E-3</v>
      </c>
      <c r="G88" s="13">
        <v>3</v>
      </c>
      <c r="H88" s="17"/>
      <c r="I88" s="17"/>
      <c r="J88" s="17"/>
      <c r="K88" s="17"/>
    </row>
    <row r="89" spans="1:25" ht="15.75" x14ac:dyDescent="0.25">
      <c r="A89" s="13">
        <v>317</v>
      </c>
      <c r="B89" s="13" t="s">
        <v>90</v>
      </c>
      <c r="C89" s="13" t="s">
        <v>135</v>
      </c>
      <c r="D89" s="13" t="s">
        <v>14</v>
      </c>
      <c r="E89" s="13" t="s">
        <v>15</v>
      </c>
      <c r="F89" s="28">
        <v>2.5115740740740741E-3</v>
      </c>
      <c r="G89" s="13">
        <v>4</v>
      </c>
      <c r="H89" s="17"/>
      <c r="I89" s="17"/>
      <c r="J89" s="17"/>
      <c r="K89" s="17"/>
    </row>
    <row r="90" spans="1:25" ht="15.75" x14ac:dyDescent="0.25">
      <c r="A90" s="38">
        <v>303</v>
      </c>
      <c r="B90" s="38" t="s">
        <v>136</v>
      </c>
      <c r="C90" s="38" t="s">
        <v>137</v>
      </c>
      <c r="D90" s="38" t="s">
        <v>14</v>
      </c>
      <c r="E90" s="25" t="s">
        <v>15</v>
      </c>
      <c r="F90" s="39">
        <v>3.0324074074074073E-3</v>
      </c>
      <c r="G90" s="38">
        <v>5</v>
      </c>
      <c r="H90" s="17"/>
      <c r="I90" s="17"/>
      <c r="J90" s="17"/>
      <c r="K90" s="17"/>
    </row>
    <row r="91" spans="1:25" ht="15.75" x14ac:dyDescent="0.25">
      <c r="A91" s="38">
        <v>153</v>
      </c>
      <c r="B91" s="38" t="s">
        <v>232</v>
      </c>
      <c r="C91" s="38" t="s">
        <v>233</v>
      </c>
      <c r="D91" s="38" t="s">
        <v>14</v>
      </c>
      <c r="E91" s="38" t="s">
        <v>15</v>
      </c>
      <c r="F91" s="39">
        <v>3.5879629629629629E-3</v>
      </c>
      <c r="G91" s="38">
        <v>6</v>
      </c>
      <c r="H91" s="17"/>
      <c r="I91" s="17"/>
      <c r="J91" s="17"/>
      <c r="K91" s="17"/>
    </row>
    <row r="92" spans="1:25" s="10" customFormat="1" ht="15.75" x14ac:dyDescent="0.25">
      <c r="A92" s="13">
        <v>66</v>
      </c>
      <c r="B92" s="13" t="s">
        <v>89</v>
      </c>
      <c r="C92" s="13" t="s">
        <v>170</v>
      </c>
      <c r="D92" s="13" t="s">
        <v>14</v>
      </c>
      <c r="E92" s="13" t="s">
        <v>15</v>
      </c>
      <c r="F92" s="28">
        <v>3.5995370370370369E-3</v>
      </c>
      <c r="G92" s="13">
        <v>7</v>
      </c>
      <c r="H92" s="17"/>
      <c r="I92" s="17"/>
      <c r="J92" s="17"/>
      <c r="K92" s="17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11"/>
    </row>
    <row r="93" spans="1:25" ht="15.75" x14ac:dyDescent="0.25">
      <c r="A93" s="40"/>
      <c r="B93" s="16"/>
      <c r="C93" s="16"/>
      <c r="D93" s="16"/>
      <c r="E93" s="16"/>
      <c r="F93" s="41"/>
      <c r="G93" s="16"/>
      <c r="H93" s="17"/>
      <c r="I93" s="17"/>
      <c r="J93" s="17"/>
      <c r="K93" s="17"/>
    </row>
    <row r="94" spans="1:25" ht="15.75" x14ac:dyDescent="0.25">
      <c r="A94" s="37" t="s">
        <v>1</v>
      </c>
      <c r="B94" s="37" t="s">
        <v>2</v>
      </c>
      <c r="C94" s="37" t="s">
        <v>3</v>
      </c>
      <c r="D94" s="37" t="s">
        <v>4</v>
      </c>
      <c r="E94" s="37" t="s">
        <v>6</v>
      </c>
      <c r="F94" s="37" t="s">
        <v>10</v>
      </c>
      <c r="G94" s="37" t="s">
        <v>11</v>
      </c>
      <c r="H94" s="17"/>
      <c r="I94" s="17"/>
      <c r="J94" s="17"/>
      <c r="K94" s="17"/>
    </row>
    <row r="95" spans="1:25" ht="15.75" x14ac:dyDescent="0.25">
      <c r="A95" s="13">
        <v>83</v>
      </c>
      <c r="B95" s="13" t="s">
        <v>138</v>
      </c>
      <c r="C95" s="13" t="s">
        <v>139</v>
      </c>
      <c r="D95" s="13" t="s">
        <v>33</v>
      </c>
      <c r="E95" s="13" t="s">
        <v>15</v>
      </c>
      <c r="F95" s="28">
        <v>2.4189814814814816E-3</v>
      </c>
      <c r="G95" s="13">
        <v>1</v>
      </c>
      <c r="H95" s="17"/>
      <c r="I95" s="17"/>
      <c r="J95" s="17"/>
      <c r="K95" s="17"/>
    </row>
    <row r="96" spans="1:25" ht="15.75" x14ac:dyDescent="0.25">
      <c r="A96" s="13">
        <v>304</v>
      </c>
      <c r="B96" s="13" t="s">
        <v>140</v>
      </c>
      <c r="C96" s="13" t="s">
        <v>141</v>
      </c>
      <c r="D96" s="13" t="s">
        <v>33</v>
      </c>
      <c r="E96" s="12" t="s">
        <v>223</v>
      </c>
      <c r="F96" s="28">
        <v>2.5115740740740741E-3</v>
      </c>
      <c r="G96" s="13">
        <v>2</v>
      </c>
      <c r="H96" s="17"/>
      <c r="I96" s="17"/>
      <c r="J96" s="17"/>
      <c r="K96" s="17"/>
      <c r="N96" s="5"/>
    </row>
    <row r="97" spans="1:11" ht="15.75" x14ac:dyDescent="0.25">
      <c r="A97" s="13">
        <v>199</v>
      </c>
      <c r="B97" s="13" t="s">
        <v>142</v>
      </c>
      <c r="C97" s="13" t="s">
        <v>38</v>
      </c>
      <c r="D97" s="13" t="s">
        <v>33</v>
      </c>
      <c r="E97" s="13" t="s">
        <v>36</v>
      </c>
      <c r="F97" s="28">
        <v>2.7546296296296294E-3</v>
      </c>
      <c r="G97" s="13">
        <v>3</v>
      </c>
      <c r="H97" s="17"/>
      <c r="I97" s="17"/>
      <c r="J97" s="17"/>
      <c r="K97" s="17"/>
    </row>
    <row r="98" spans="1:11" ht="15.75" x14ac:dyDescent="0.25">
      <c r="A98" s="13">
        <v>159</v>
      </c>
      <c r="B98" s="13" t="s">
        <v>143</v>
      </c>
      <c r="C98" s="13" t="s">
        <v>40</v>
      </c>
      <c r="D98" s="13" t="s">
        <v>33</v>
      </c>
      <c r="E98" s="13" t="s">
        <v>15</v>
      </c>
      <c r="F98" s="28">
        <v>2.8587962962962963E-3</v>
      </c>
      <c r="G98" s="13">
        <v>4</v>
      </c>
      <c r="H98" s="17"/>
      <c r="I98" s="17"/>
      <c r="J98" s="17"/>
      <c r="K98" s="17"/>
    </row>
    <row r="99" spans="1:11" ht="15.75" x14ac:dyDescent="0.25">
      <c r="A99" s="13">
        <v>155</v>
      </c>
      <c r="B99" s="13" t="s">
        <v>144</v>
      </c>
      <c r="C99" s="13" t="s">
        <v>145</v>
      </c>
      <c r="D99" s="13" t="s">
        <v>33</v>
      </c>
      <c r="E99" s="13" t="s">
        <v>15</v>
      </c>
      <c r="F99" s="28">
        <v>2.9398148148148148E-3</v>
      </c>
      <c r="G99" s="13">
        <v>5</v>
      </c>
      <c r="H99" s="17"/>
      <c r="I99" s="17"/>
      <c r="J99" s="17"/>
      <c r="K99" s="17"/>
    </row>
    <row r="100" spans="1:11" ht="15.75" x14ac:dyDescent="0.25">
      <c r="A100" s="13">
        <v>299</v>
      </c>
      <c r="B100" s="13" t="s">
        <v>146</v>
      </c>
      <c r="C100" s="13" t="s">
        <v>147</v>
      </c>
      <c r="D100" s="13" t="s">
        <v>33</v>
      </c>
      <c r="E100" s="13" t="s">
        <v>15</v>
      </c>
      <c r="F100" s="28">
        <v>2.9976851851851848E-3</v>
      </c>
      <c r="G100" s="13">
        <v>6</v>
      </c>
      <c r="H100" s="17"/>
      <c r="I100" s="17"/>
      <c r="J100" s="17"/>
      <c r="K100" s="17"/>
    </row>
    <row r="101" spans="1:11" ht="15.75" x14ac:dyDescent="0.25">
      <c r="A101" s="13">
        <v>156</v>
      </c>
      <c r="B101" s="13" t="s">
        <v>148</v>
      </c>
      <c r="C101" s="13" t="s">
        <v>149</v>
      </c>
      <c r="D101" s="13" t="s">
        <v>33</v>
      </c>
      <c r="E101" s="13" t="s">
        <v>15</v>
      </c>
      <c r="F101" s="28">
        <v>3.1597222222222222E-3</v>
      </c>
      <c r="G101" s="13">
        <v>7</v>
      </c>
      <c r="H101" s="17"/>
      <c r="I101" s="17"/>
      <c r="J101" s="17"/>
      <c r="K101" s="17"/>
    </row>
    <row r="102" spans="1:11" ht="15.75" x14ac:dyDescent="0.25">
      <c r="A102" s="13">
        <v>126</v>
      </c>
      <c r="B102" s="13" t="s">
        <v>150</v>
      </c>
      <c r="C102" s="13" t="s">
        <v>151</v>
      </c>
      <c r="D102" s="13" t="s">
        <v>33</v>
      </c>
      <c r="E102" s="13" t="s">
        <v>15</v>
      </c>
      <c r="F102" s="28">
        <v>3.37962962962963E-3</v>
      </c>
      <c r="G102" s="13">
        <v>8</v>
      </c>
      <c r="H102" s="17"/>
      <c r="I102" s="17"/>
      <c r="J102" s="17"/>
      <c r="K102" s="17"/>
    </row>
    <row r="103" spans="1:11" ht="15.75" x14ac:dyDescent="0.25">
      <c r="A103" s="13">
        <v>191</v>
      </c>
      <c r="B103" s="13" t="s">
        <v>152</v>
      </c>
      <c r="C103" s="13" t="s">
        <v>153</v>
      </c>
      <c r="D103" s="13" t="s">
        <v>33</v>
      </c>
      <c r="E103" s="13" t="s">
        <v>36</v>
      </c>
      <c r="F103" s="28">
        <v>3.414351851851852E-3</v>
      </c>
      <c r="G103" s="13">
        <v>9</v>
      </c>
      <c r="H103" s="17"/>
      <c r="I103" s="17"/>
      <c r="J103" s="17"/>
      <c r="K103" s="17"/>
    </row>
    <row r="104" spans="1:11" ht="15.75" x14ac:dyDescent="0.25">
      <c r="A104" s="13">
        <v>140</v>
      </c>
      <c r="B104" s="42" t="s">
        <v>164</v>
      </c>
      <c r="C104" s="13" t="s">
        <v>165</v>
      </c>
      <c r="D104" s="13" t="s">
        <v>33</v>
      </c>
      <c r="E104" s="13" t="s">
        <v>15</v>
      </c>
      <c r="F104" s="28">
        <v>3.483796296296296E-3</v>
      </c>
      <c r="G104" s="13">
        <v>10</v>
      </c>
      <c r="H104" s="17"/>
      <c r="I104" s="17"/>
      <c r="J104" s="17"/>
      <c r="K104" s="17"/>
    </row>
    <row r="105" spans="1:11" ht="15.75" x14ac:dyDescent="0.25">
      <c r="A105" s="13">
        <v>96</v>
      </c>
      <c r="B105" s="13" t="s">
        <v>154</v>
      </c>
      <c r="C105" s="13" t="s">
        <v>155</v>
      </c>
      <c r="D105" s="13" t="s">
        <v>33</v>
      </c>
      <c r="E105" s="13" t="s">
        <v>15</v>
      </c>
      <c r="F105" s="28">
        <v>3.5763888888888894E-3</v>
      </c>
      <c r="G105" s="13">
        <v>11</v>
      </c>
      <c r="H105" s="17"/>
      <c r="I105" s="17"/>
      <c r="J105" s="17"/>
      <c r="K105" s="17"/>
    </row>
    <row r="106" spans="1:11" ht="15.75" x14ac:dyDescent="0.25">
      <c r="A106" s="13">
        <v>296</v>
      </c>
      <c r="B106" s="13" t="s">
        <v>143</v>
      </c>
      <c r="C106" s="13" t="s">
        <v>156</v>
      </c>
      <c r="D106" s="13" t="s">
        <v>33</v>
      </c>
      <c r="E106" s="13" t="s">
        <v>15</v>
      </c>
      <c r="F106" s="28">
        <v>3.5879629629629629E-3</v>
      </c>
      <c r="G106" s="13">
        <v>12</v>
      </c>
      <c r="H106" s="17"/>
      <c r="I106" s="17"/>
      <c r="J106" s="17"/>
      <c r="K106" s="17"/>
    </row>
    <row r="107" spans="1:11" ht="15.75" x14ac:dyDescent="0.25">
      <c r="A107" s="13">
        <v>127</v>
      </c>
      <c r="B107" s="13" t="s">
        <v>157</v>
      </c>
      <c r="C107" s="13" t="s">
        <v>158</v>
      </c>
      <c r="D107" s="13" t="s">
        <v>33</v>
      </c>
      <c r="E107" s="13" t="s">
        <v>15</v>
      </c>
      <c r="F107" s="28">
        <v>3.9699074074074072E-3</v>
      </c>
      <c r="G107" s="13">
        <v>13</v>
      </c>
      <c r="H107" s="17"/>
      <c r="I107" s="17"/>
      <c r="J107" s="17"/>
      <c r="K107" s="17"/>
    </row>
    <row r="108" spans="1:11" ht="15.75" x14ac:dyDescent="0.25">
      <c r="A108" s="13">
        <v>197</v>
      </c>
      <c r="B108" s="13" t="s">
        <v>159</v>
      </c>
      <c r="C108" s="13" t="s">
        <v>160</v>
      </c>
      <c r="D108" s="13" t="s">
        <v>33</v>
      </c>
      <c r="E108" s="13" t="s">
        <v>36</v>
      </c>
      <c r="F108" s="28">
        <v>4.0393518518518521E-3</v>
      </c>
      <c r="G108" s="13">
        <v>14</v>
      </c>
      <c r="H108" s="17"/>
      <c r="I108" s="17"/>
      <c r="J108" s="17"/>
      <c r="K108" s="17"/>
    </row>
    <row r="109" spans="1:11" ht="15.75" x14ac:dyDescent="0.25">
      <c r="A109" s="13">
        <v>160</v>
      </c>
      <c r="B109" s="13" t="s">
        <v>41</v>
      </c>
      <c r="C109" s="13" t="s">
        <v>161</v>
      </c>
      <c r="D109" s="13" t="s">
        <v>33</v>
      </c>
      <c r="E109" s="13" t="s">
        <v>15</v>
      </c>
      <c r="F109" s="28">
        <v>4.2708333333333339E-3</v>
      </c>
      <c r="G109" s="13">
        <v>15</v>
      </c>
      <c r="H109" s="17"/>
      <c r="I109" s="17"/>
      <c r="J109" s="17"/>
      <c r="K109" s="17"/>
    </row>
    <row r="110" spans="1:11" ht="15.75" x14ac:dyDescent="0.25">
      <c r="A110" s="13">
        <v>278</v>
      </c>
      <c r="B110" s="13" t="s">
        <v>119</v>
      </c>
      <c r="C110" s="13" t="s">
        <v>242</v>
      </c>
      <c r="D110" s="13" t="s">
        <v>33</v>
      </c>
      <c r="E110" s="13" t="s">
        <v>15</v>
      </c>
      <c r="F110" s="28">
        <v>4.2824074074074075E-3</v>
      </c>
      <c r="G110" s="13">
        <v>16</v>
      </c>
      <c r="H110" s="17"/>
      <c r="I110" s="17"/>
      <c r="J110" s="17"/>
      <c r="K110" s="17"/>
    </row>
    <row r="111" spans="1:11" ht="15.75" x14ac:dyDescent="0.25">
      <c r="A111" s="13">
        <v>172</v>
      </c>
      <c r="B111" s="13" t="s">
        <v>244</v>
      </c>
      <c r="C111" s="13" t="s">
        <v>245</v>
      </c>
      <c r="D111" s="13" t="s">
        <v>33</v>
      </c>
      <c r="E111" s="13" t="s">
        <v>15</v>
      </c>
      <c r="F111" s="28">
        <v>4.3055555555555555E-3</v>
      </c>
      <c r="G111" s="13">
        <v>17</v>
      </c>
      <c r="H111" s="17"/>
      <c r="I111" s="17"/>
      <c r="J111" s="17"/>
      <c r="K111" s="17"/>
    </row>
    <row r="112" spans="1:11" ht="15.75" x14ac:dyDescent="0.25">
      <c r="A112" s="13"/>
      <c r="B112" s="13"/>
      <c r="C112" s="13"/>
      <c r="D112" s="13"/>
      <c r="E112" s="13"/>
      <c r="F112" s="28"/>
      <c r="G112" s="13"/>
      <c r="H112" s="17"/>
      <c r="I112" s="17"/>
      <c r="J112" s="17"/>
      <c r="K112" s="17"/>
    </row>
    <row r="113" spans="1:14" ht="15.75" x14ac:dyDescent="0.25">
      <c r="A113" s="37" t="s">
        <v>1</v>
      </c>
      <c r="B113" s="37" t="s">
        <v>2</v>
      </c>
      <c r="C113" s="37" t="s">
        <v>3</v>
      </c>
      <c r="D113" s="37" t="s">
        <v>4</v>
      </c>
      <c r="E113" s="37" t="s">
        <v>6</v>
      </c>
      <c r="F113" s="37" t="s">
        <v>9</v>
      </c>
      <c r="G113" s="37" t="s">
        <v>11</v>
      </c>
      <c r="H113" s="17"/>
      <c r="I113" s="17"/>
      <c r="J113" s="17"/>
      <c r="K113" s="17"/>
    </row>
    <row r="114" spans="1:14" ht="15.75" x14ac:dyDescent="0.25">
      <c r="A114" s="13">
        <v>106</v>
      </c>
      <c r="B114" s="13" t="s">
        <v>49</v>
      </c>
      <c r="C114" s="13" t="s">
        <v>166</v>
      </c>
      <c r="D114" s="13" t="s">
        <v>14</v>
      </c>
      <c r="E114" s="13" t="s">
        <v>15</v>
      </c>
      <c r="F114" s="28">
        <v>2.3263888888888887E-3</v>
      </c>
      <c r="G114" s="13">
        <v>1</v>
      </c>
      <c r="H114" s="17"/>
      <c r="I114" s="17"/>
      <c r="J114" s="17"/>
      <c r="K114" s="17"/>
    </row>
    <row r="115" spans="1:14" ht="15.75" x14ac:dyDescent="0.25">
      <c r="A115" s="13">
        <v>161</v>
      </c>
      <c r="B115" s="13" t="s">
        <v>167</v>
      </c>
      <c r="C115" s="13" t="s">
        <v>168</v>
      </c>
      <c r="D115" s="13" t="s">
        <v>14</v>
      </c>
      <c r="E115" s="13" t="s">
        <v>15</v>
      </c>
      <c r="F115" s="28">
        <v>2.3611111111111111E-3</v>
      </c>
      <c r="G115" s="13">
        <v>2</v>
      </c>
      <c r="H115" s="17"/>
      <c r="I115" s="17"/>
      <c r="J115" s="17"/>
      <c r="K115" s="17"/>
    </row>
    <row r="116" spans="1:14" ht="15.75" x14ac:dyDescent="0.25">
      <c r="A116" s="13">
        <v>71</v>
      </c>
      <c r="B116" s="13" t="s">
        <v>169</v>
      </c>
      <c r="C116" s="13" t="s">
        <v>170</v>
      </c>
      <c r="D116" s="13" t="s">
        <v>14</v>
      </c>
      <c r="E116" s="13" t="s">
        <v>15</v>
      </c>
      <c r="F116" s="28">
        <v>2.4421296296296296E-3</v>
      </c>
      <c r="G116" s="13">
        <v>3</v>
      </c>
      <c r="H116" s="17"/>
      <c r="I116" s="17"/>
      <c r="J116" s="17"/>
      <c r="K116" s="17"/>
    </row>
    <row r="117" spans="1:14" ht="15.75" x14ac:dyDescent="0.25">
      <c r="A117" s="13">
        <v>162</v>
      </c>
      <c r="B117" s="13" t="s">
        <v>171</v>
      </c>
      <c r="C117" s="13" t="s">
        <v>172</v>
      </c>
      <c r="D117" s="13" t="s">
        <v>14</v>
      </c>
      <c r="E117" s="13" t="s">
        <v>15</v>
      </c>
      <c r="F117" s="28">
        <v>2.488425925925926E-3</v>
      </c>
      <c r="G117" s="13">
        <v>4</v>
      </c>
      <c r="H117" s="17"/>
      <c r="I117" s="17"/>
      <c r="J117" s="17"/>
      <c r="K117" s="17"/>
    </row>
    <row r="118" spans="1:14" ht="15.75" x14ac:dyDescent="0.25">
      <c r="A118" s="13">
        <v>141</v>
      </c>
      <c r="B118" s="13" t="s">
        <v>173</v>
      </c>
      <c r="C118" s="13" t="s">
        <v>174</v>
      </c>
      <c r="D118" s="13" t="s">
        <v>14</v>
      </c>
      <c r="E118" s="13" t="s">
        <v>15</v>
      </c>
      <c r="F118" s="28">
        <v>2.6620370370370374E-3</v>
      </c>
      <c r="G118" s="13">
        <v>5</v>
      </c>
      <c r="H118" s="17"/>
      <c r="I118" s="17"/>
      <c r="J118" s="17"/>
      <c r="K118" s="17"/>
    </row>
    <row r="119" spans="1:14" ht="15.75" x14ac:dyDescent="0.25">
      <c r="A119" s="13">
        <v>94</v>
      </c>
      <c r="B119" s="13" t="s">
        <v>89</v>
      </c>
      <c r="C119" s="13" t="s">
        <v>236</v>
      </c>
      <c r="D119" s="13" t="s">
        <v>14</v>
      </c>
      <c r="E119" s="13" t="s">
        <v>15</v>
      </c>
      <c r="F119" s="28">
        <v>2.673611111111111E-3</v>
      </c>
      <c r="G119" s="13">
        <v>6</v>
      </c>
      <c r="H119" s="17"/>
      <c r="I119" s="17"/>
      <c r="J119" s="17"/>
      <c r="K119" s="17"/>
    </row>
    <row r="120" spans="1:14" ht="15.75" x14ac:dyDescent="0.25">
      <c r="A120" s="40"/>
      <c r="B120" s="16"/>
      <c r="C120" s="16"/>
      <c r="D120" s="16"/>
      <c r="E120" s="16"/>
      <c r="F120" s="16"/>
      <c r="G120" s="41"/>
      <c r="H120" s="17"/>
      <c r="I120" s="17"/>
      <c r="J120" s="17"/>
      <c r="K120" s="17"/>
    </row>
    <row r="121" spans="1:14" ht="15.75" x14ac:dyDescent="0.25">
      <c r="A121" s="20" t="s">
        <v>1</v>
      </c>
      <c r="B121" s="20" t="s">
        <v>2</v>
      </c>
      <c r="C121" s="20" t="s">
        <v>3</v>
      </c>
      <c r="D121" s="20" t="s">
        <v>4</v>
      </c>
      <c r="E121" s="20" t="s">
        <v>6</v>
      </c>
      <c r="F121" s="20" t="s">
        <v>9</v>
      </c>
      <c r="G121" s="20" t="s">
        <v>11</v>
      </c>
      <c r="H121" s="17"/>
      <c r="I121" s="17"/>
      <c r="J121" s="17"/>
      <c r="K121" s="17"/>
    </row>
    <row r="122" spans="1:14" ht="15.75" x14ac:dyDescent="0.25">
      <c r="A122" s="43">
        <v>101</v>
      </c>
      <c r="B122" s="25" t="s">
        <v>175</v>
      </c>
      <c r="C122" s="25" t="s">
        <v>176</v>
      </c>
      <c r="D122" s="25" t="s">
        <v>33</v>
      </c>
      <c r="E122" s="25" t="s">
        <v>15</v>
      </c>
      <c r="F122" s="26">
        <v>3.7152777777777774E-3</v>
      </c>
      <c r="G122" s="25">
        <v>1</v>
      </c>
      <c r="H122" s="17"/>
      <c r="I122" s="17"/>
      <c r="J122" s="17"/>
      <c r="K122" s="17"/>
    </row>
    <row r="123" spans="1:14" ht="15.75" x14ac:dyDescent="0.25">
      <c r="A123" s="13">
        <v>59</v>
      </c>
      <c r="B123" s="14" t="s">
        <v>126</v>
      </c>
      <c r="C123" s="14" t="s">
        <v>237</v>
      </c>
      <c r="D123" s="13" t="s">
        <v>33</v>
      </c>
      <c r="E123" s="13" t="s">
        <v>15</v>
      </c>
      <c r="F123" s="28">
        <v>3.7152777777777774E-3</v>
      </c>
      <c r="G123" s="14">
        <v>2</v>
      </c>
      <c r="H123" s="17"/>
      <c r="I123" s="17"/>
      <c r="J123" s="17"/>
      <c r="K123" s="17"/>
    </row>
    <row r="124" spans="1:14" ht="15.75" x14ac:dyDescent="0.25">
      <c r="A124" s="13">
        <v>16</v>
      </c>
      <c r="B124" s="13" t="s">
        <v>240</v>
      </c>
      <c r="C124" s="13" t="s">
        <v>241</v>
      </c>
      <c r="D124" s="13" t="s">
        <v>33</v>
      </c>
      <c r="E124" s="13" t="s">
        <v>15</v>
      </c>
      <c r="F124" s="28">
        <v>4.2824074074074075E-3</v>
      </c>
      <c r="G124" s="13">
        <v>3</v>
      </c>
      <c r="H124" s="17"/>
      <c r="I124" s="17"/>
      <c r="J124" s="17"/>
      <c r="K124" s="17"/>
    </row>
    <row r="125" spans="1:14" ht="15.75" x14ac:dyDescent="0.25">
      <c r="A125" s="44"/>
      <c r="B125" s="17"/>
      <c r="C125" s="17"/>
      <c r="D125" s="44"/>
      <c r="E125" s="44"/>
      <c r="F125" s="45"/>
      <c r="G125" s="17"/>
      <c r="H125" s="17"/>
      <c r="I125" s="17"/>
      <c r="J125" s="17"/>
      <c r="K125" s="17"/>
    </row>
    <row r="126" spans="1:14" ht="17.25" x14ac:dyDescent="0.3">
      <c r="A126" s="37" t="s">
        <v>1</v>
      </c>
      <c r="B126" s="20" t="s">
        <v>2</v>
      </c>
      <c r="C126" s="20" t="s">
        <v>3</v>
      </c>
      <c r="D126" s="20" t="s">
        <v>4</v>
      </c>
      <c r="E126" s="20" t="s">
        <v>6</v>
      </c>
      <c r="F126" s="20" t="s">
        <v>10</v>
      </c>
      <c r="G126" s="20" t="s">
        <v>11</v>
      </c>
      <c r="H126" s="17"/>
      <c r="I126" s="17"/>
      <c r="J126" s="17"/>
      <c r="K126" s="17"/>
      <c r="N126" s="61"/>
    </row>
    <row r="127" spans="1:14" ht="15.75" x14ac:dyDescent="0.25">
      <c r="A127" s="46">
        <v>157</v>
      </c>
      <c r="B127" s="25" t="s">
        <v>179</v>
      </c>
      <c r="C127" s="25" t="s">
        <v>180</v>
      </c>
      <c r="D127" s="25" t="s">
        <v>33</v>
      </c>
      <c r="E127" s="25" t="s">
        <v>15</v>
      </c>
      <c r="F127" s="26">
        <v>2.627314814814815E-3</v>
      </c>
      <c r="G127" s="25">
        <v>1</v>
      </c>
      <c r="H127" s="17"/>
      <c r="I127" s="17"/>
      <c r="J127" s="17"/>
      <c r="K127" s="17"/>
    </row>
    <row r="128" spans="1:14" ht="15.75" x14ac:dyDescent="0.25">
      <c r="A128" s="58">
        <v>114</v>
      </c>
      <c r="B128" s="13" t="s">
        <v>246</v>
      </c>
      <c r="C128" s="13" t="s">
        <v>241</v>
      </c>
      <c r="D128" s="13" t="s">
        <v>33</v>
      </c>
      <c r="E128" s="13" t="s">
        <v>15</v>
      </c>
      <c r="F128" s="28">
        <v>3.1249999999999997E-3</v>
      </c>
      <c r="G128" s="13">
        <v>2</v>
      </c>
      <c r="H128" s="17"/>
      <c r="I128" s="17"/>
      <c r="J128" s="17"/>
      <c r="K128" s="17"/>
    </row>
    <row r="129" spans="1:11" ht="15.75" x14ac:dyDescent="0.25">
      <c r="A129" s="21"/>
      <c r="B129" s="16"/>
      <c r="C129" s="16"/>
      <c r="D129" s="16"/>
      <c r="E129" s="16"/>
      <c r="F129" s="16"/>
      <c r="G129" s="41"/>
      <c r="H129" s="17"/>
      <c r="I129" s="17"/>
      <c r="J129" s="17"/>
      <c r="K129" s="17"/>
    </row>
    <row r="130" spans="1:11" ht="15.75" x14ac:dyDescent="0.25">
      <c r="A130" s="37" t="s">
        <v>1</v>
      </c>
      <c r="B130" s="37" t="s">
        <v>2</v>
      </c>
      <c r="C130" s="37" t="s">
        <v>3</v>
      </c>
      <c r="D130" s="37" t="s">
        <v>4</v>
      </c>
      <c r="E130" s="37" t="s">
        <v>6</v>
      </c>
      <c r="F130" s="37" t="s">
        <v>10</v>
      </c>
      <c r="G130" s="37" t="s">
        <v>11</v>
      </c>
      <c r="H130" s="37" t="s">
        <v>204</v>
      </c>
      <c r="I130" s="17"/>
      <c r="J130" s="17"/>
      <c r="K130" s="17"/>
    </row>
    <row r="131" spans="1:11" ht="15.75" x14ac:dyDescent="0.25">
      <c r="A131" s="47">
        <v>318</v>
      </c>
      <c r="B131" s="13" t="s">
        <v>182</v>
      </c>
      <c r="C131" s="13" t="s">
        <v>183</v>
      </c>
      <c r="D131" s="13" t="s">
        <v>14</v>
      </c>
      <c r="E131" s="13" t="s">
        <v>217</v>
      </c>
      <c r="F131" s="28">
        <v>2.8356481481481479E-3</v>
      </c>
      <c r="G131" s="13">
        <v>1</v>
      </c>
      <c r="H131" s="13" t="s">
        <v>184</v>
      </c>
      <c r="I131" s="17"/>
      <c r="J131" s="17"/>
      <c r="K131" s="17"/>
    </row>
    <row r="132" spans="1:11" ht="15.75" x14ac:dyDescent="0.25">
      <c r="A132" s="13">
        <v>310</v>
      </c>
      <c r="B132" s="13" t="s">
        <v>167</v>
      </c>
      <c r="C132" s="13" t="s">
        <v>187</v>
      </c>
      <c r="D132" s="13" t="s">
        <v>14</v>
      </c>
      <c r="E132" s="13" t="s">
        <v>216</v>
      </c>
      <c r="F132" s="28">
        <v>3.1134259259259257E-3</v>
      </c>
      <c r="G132" s="13">
        <v>2</v>
      </c>
      <c r="H132" s="13" t="s">
        <v>184</v>
      </c>
      <c r="I132" s="17"/>
      <c r="J132" s="17"/>
      <c r="K132" s="17"/>
    </row>
    <row r="133" spans="1:11" ht="15.75" x14ac:dyDescent="0.25">
      <c r="A133" s="13"/>
      <c r="B133" s="44"/>
      <c r="C133" s="44"/>
      <c r="D133" s="44"/>
      <c r="E133" s="44"/>
      <c r="F133" s="44"/>
      <c r="G133" s="45"/>
      <c r="H133" s="13"/>
      <c r="I133" s="17"/>
      <c r="J133" s="17"/>
      <c r="K133" s="17"/>
    </row>
    <row r="134" spans="1:11" ht="15.75" x14ac:dyDescent="0.25">
      <c r="A134" s="37" t="s">
        <v>1</v>
      </c>
      <c r="B134" s="20" t="s">
        <v>2</v>
      </c>
      <c r="C134" s="20" t="s">
        <v>3</v>
      </c>
      <c r="D134" s="20" t="s">
        <v>4</v>
      </c>
      <c r="E134" s="20" t="s">
        <v>6</v>
      </c>
      <c r="F134" s="20" t="s">
        <v>10</v>
      </c>
      <c r="G134" s="20" t="s">
        <v>11</v>
      </c>
      <c r="H134" s="20" t="s">
        <v>204</v>
      </c>
      <c r="I134" s="17"/>
      <c r="J134" s="17"/>
      <c r="K134" s="17"/>
    </row>
    <row r="135" spans="1:11" ht="15.75" x14ac:dyDescent="0.25">
      <c r="A135" s="21">
        <v>510</v>
      </c>
      <c r="B135" s="21" t="s">
        <v>185</v>
      </c>
      <c r="C135" s="21" t="s">
        <v>85</v>
      </c>
      <c r="D135" s="21" t="s">
        <v>14</v>
      </c>
      <c r="E135" s="21" t="s">
        <v>218</v>
      </c>
      <c r="F135" s="22">
        <v>2.8703703703703708E-3</v>
      </c>
      <c r="G135" s="21">
        <v>1</v>
      </c>
      <c r="H135" s="21">
        <v>40</v>
      </c>
      <c r="I135" s="17"/>
      <c r="J135" s="17"/>
      <c r="K135" s="17"/>
    </row>
    <row r="136" spans="1:11" ht="15.75" x14ac:dyDescent="0.25">
      <c r="A136" s="21">
        <v>243</v>
      </c>
      <c r="B136" s="21" t="s">
        <v>182</v>
      </c>
      <c r="C136" s="21" t="s">
        <v>188</v>
      </c>
      <c r="D136" s="21" t="s">
        <v>14</v>
      </c>
      <c r="E136" s="21" t="s">
        <v>218</v>
      </c>
      <c r="F136" s="22">
        <v>3.7268518518518514E-3</v>
      </c>
      <c r="G136" s="21">
        <v>2</v>
      </c>
      <c r="H136" s="21" t="s">
        <v>186</v>
      </c>
      <c r="I136" s="17"/>
      <c r="J136" s="17"/>
      <c r="K136" s="17"/>
    </row>
    <row r="137" spans="1:11" ht="15.75" x14ac:dyDescent="0.25">
      <c r="A137" s="21"/>
      <c r="B137" s="16"/>
      <c r="C137" s="16"/>
      <c r="D137" s="16"/>
      <c r="E137" s="16"/>
      <c r="F137" s="16"/>
      <c r="G137" s="41"/>
      <c r="H137" s="21"/>
      <c r="I137" s="17"/>
      <c r="J137" s="17"/>
      <c r="K137" s="17"/>
    </row>
    <row r="138" spans="1:11" ht="15.75" x14ac:dyDescent="0.25">
      <c r="A138" s="37" t="s">
        <v>1</v>
      </c>
      <c r="B138" s="20" t="s">
        <v>2</v>
      </c>
      <c r="C138" s="20" t="s">
        <v>3</v>
      </c>
      <c r="D138" s="20" t="s">
        <v>4</v>
      </c>
      <c r="E138" s="20" t="s">
        <v>6</v>
      </c>
      <c r="F138" s="20" t="s">
        <v>10</v>
      </c>
      <c r="G138" s="20" t="s">
        <v>11</v>
      </c>
      <c r="H138" s="20" t="s">
        <v>204</v>
      </c>
      <c r="I138" s="17"/>
      <c r="J138" s="17"/>
      <c r="K138" s="17"/>
    </row>
    <row r="139" spans="1:11" ht="15.75" x14ac:dyDescent="0.25">
      <c r="A139" s="48">
        <v>311</v>
      </c>
      <c r="B139" s="21" t="s">
        <v>189</v>
      </c>
      <c r="C139" s="21" t="s">
        <v>190</v>
      </c>
      <c r="D139" s="21" t="s">
        <v>33</v>
      </c>
      <c r="E139" s="21" t="s">
        <v>216</v>
      </c>
      <c r="F139" s="22">
        <v>3.1018518518518522E-3</v>
      </c>
      <c r="G139" s="21">
        <v>1</v>
      </c>
      <c r="H139" s="59" t="s">
        <v>191</v>
      </c>
      <c r="I139" s="17"/>
      <c r="J139" s="17"/>
      <c r="K139" s="17"/>
    </row>
    <row r="140" spans="1:11" ht="15.75" x14ac:dyDescent="0.25">
      <c r="A140" s="21">
        <v>315</v>
      </c>
      <c r="B140" s="21" t="s">
        <v>197</v>
      </c>
      <c r="C140" s="21" t="s">
        <v>198</v>
      </c>
      <c r="D140" s="21" t="s">
        <v>33</v>
      </c>
      <c r="E140" s="21" t="s">
        <v>218</v>
      </c>
      <c r="F140" s="22">
        <v>3.8425925925925923E-3</v>
      </c>
      <c r="G140" s="21">
        <v>2</v>
      </c>
      <c r="H140" s="59" t="s">
        <v>191</v>
      </c>
      <c r="I140" s="17"/>
      <c r="J140" s="17"/>
      <c r="K140" s="17"/>
    </row>
    <row r="141" spans="1:11" ht="15.75" x14ac:dyDescent="0.25">
      <c r="A141" s="21"/>
      <c r="B141" s="21"/>
      <c r="C141" s="21"/>
      <c r="D141" s="21"/>
      <c r="E141" s="21"/>
      <c r="F141" s="21"/>
      <c r="G141" s="22"/>
      <c r="H141" s="21"/>
      <c r="I141" s="17"/>
      <c r="J141" s="17"/>
      <c r="K141" s="17"/>
    </row>
    <row r="142" spans="1:11" ht="15.75" x14ac:dyDescent="0.25">
      <c r="A142" s="20" t="s">
        <v>1</v>
      </c>
      <c r="B142" s="20" t="s">
        <v>2</v>
      </c>
      <c r="C142" s="20" t="s">
        <v>3</v>
      </c>
      <c r="D142" s="20" t="s">
        <v>4</v>
      </c>
      <c r="E142" s="20" t="s">
        <v>6</v>
      </c>
      <c r="F142" s="20" t="s">
        <v>10</v>
      </c>
      <c r="G142" s="20" t="s">
        <v>11</v>
      </c>
      <c r="H142" s="60" t="s">
        <v>204</v>
      </c>
      <c r="I142" s="17"/>
      <c r="J142" s="17"/>
      <c r="K142" s="17"/>
    </row>
    <row r="143" spans="1:11" ht="15.75" x14ac:dyDescent="0.25">
      <c r="A143" s="21">
        <v>164</v>
      </c>
      <c r="B143" s="21" t="s">
        <v>192</v>
      </c>
      <c r="C143" s="21" t="s">
        <v>42</v>
      </c>
      <c r="D143" s="21" t="s">
        <v>33</v>
      </c>
      <c r="E143" s="21" t="s">
        <v>194</v>
      </c>
      <c r="F143" s="22">
        <v>3.2407407407407406E-3</v>
      </c>
      <c r="G143" s="21">
        <v>1</v>
      </c>
      <c r="H143" s="20" t="s">
        <v>193</v>
      </c>
      <c r="I143" s="17"/>
      <c r="J143" s="17"/>
      <c r="K143" s="17"/>
    </row>
    <row r="144" spans="1:11" ht="15.75" x14ac:dyDescent="0.25">
      <c r="A144" s="21">
        <v>309</v>
      </c>
      <c r="B144" s="21" t="s">
        <v>195</v>
      </c>
      <c r="C144" s="21" t="s">
        <v>196</v>
      </c>
      <c r="D144" s="21" t="s">
        <v>33</v>
      </c>
      <c r="E144" s="21" t="s">
        <v>219</v>
      </c>
      <c r="F144" s="22">
        <v>3.6805555555555554E-3</v>
      </c>
      <c r="G144" s="21">
        <v>2</v>
      </c>
      <c r="H144" s="21" t="s">
        <v>193</v>
      </c>
      <c r="I144" s="17"/>
      <c r="J144" s="17"/>
      <c r="K144" s="17"/>
    </row>
    <row r="145" spans="1:11" ht="15.75" x14ac:dyDescent="0.25">
      <c r="A145" s="21">
        <v>257</v>
      </c>
      <c r="B145" s="21" t="s">
        <v>199</v>
      </c>
      <c r="C145" s="21" t="s">
        <v>200</v>
      </c>
      <c r="D145" s="21" t="s">
        <v>33</v>
      </c>
      <c r="E145" s="21" t="s">
        <v>220</v>
      </c>
      <c r="F145" s="22">
        <v>3.8888888888888883E-3</v>
      </c>
      <c r="G145" s="21">
        <v>3</v>
      </c>
      <c r="H145" s="21" t="s">
        <v>193</v>
      </c>
      <c r="I145" s="17"/>
      <c r="J145" s="17"/>
      <c r="K145" s="17"/>
    </row>
    <row r="146" spans="1:11" ht="15.75" x14ac:dyDescent="0.25">
      <c r="A146" s="21"/>
      <c r="B146" s="17"/>
      <c r="C146" s="17"/>
      <c r="D146" s="17"/>
      <c r="E146" s="17"/>
      <c r="F146" s="17"/>
      <c r="G146" s="17"/>
      <c r="H146" s="21"/>
      <c r="I146" s="17"/>
      <c r="J146" s="17"/>
      <c r="K146" s="17"/>
    </row>
    <row r="147" spans="1:11" ht="15.75" x14ac:dyDescent="0.25">
      <c r="A147" s="20" t="s">
        <v>1</v>
      </c>
      <c r="B147" s="20" t="s">
        <v>2</v>
      </c>
      <c r="C147" s="20" t="s">
        <v>3</v>
      </c>
      <c r="D147" s="20" t="s">
        <v>4</v>
      </c>
      <c r="E147" s="20" t="s">
        <v>6</v>
      </c>
      <c r="F147" s="20" t="s">
        <v>7</v>
      </c>
      <c r="G147" s="20" t="s">
        <v>8</v>
      </c>
      <c r="H147" s="20"/>
      <c r="I147" s="49"/>
      <c r="J147" s="14"/>
      <c r="K147" s="17"/>
    </row>
    <row r="148" spans="1:11" ht="15.75" x14ac:dyDescent="0.25">
      <c r="A148" s="21">
        <v>510</v>
      </c>
      <c r="B148" s="21" t="s">
        <v>185</v>
      </c>
      <c r="C148" s="21" t="s">
        <v>85</v>
      </c>
      <c r="D148" s="21" t="s">
        <v>14</v>
      </c>
      <c r="E148" s="21" t="s">
        <v>218</v>
      </c>
      <c r="F148" s="22">
        <v>2.6388888888888885E-3</v>
      </c>
      <c r="G148" s="22">
        <v>2.9166666666666668E-3</v>
      </c>
      <c r="H148" s="20" t="s">
        <v>224</v>
      </c>
      <c r="I148" s="49" t="s">
        <v>9</v>
      </c>
      <c r="J148" s="14" t="s">
        <v>11</v>
      </c>
      <c r="K148" s="17"/>
    </row>
    <row r="149" spans="1:11" ht="15.75" x14ac:dyDescent="0.25">
      <c r="A149" s="21">
        <v>312</v>
      </c>
      <c r="B149" s="21" t="s">
        <v>210</v>
      </c>
      <c r="C149" s="21" t="s">
        <v>211</v>
      </c>
      <c r="D149" s="21" t="s">
        <v>14</v>
      </c>
      <c r="E149" s="21" t="s">
        <v>216</v>
      </c>
      <c r="F149" s="22">
        <v>2.627314814814815E-3</v>
      </c>
      <c r="G149" s="22">
        <v>2.9861111111111113E-3</v>
      </c>
      <c r="H149" s="22">
        <v>2.8124999999999995E-3</v>
      </c>
      <c r="I149" s="50">
        <v>8.3680555555555557E-3</v>
      </c>
      <c r="J149" s="13">
        <v>1</v>
      </c>
      <c r="K149" s="17"/>
    </row>
    <row r="150" spans="1:11" ht="15.75" x14ac:dyDescent="0.25">
      <c r="A150" s="21">
        <v>152</v>
      </c>
      <c r="B150" s="21" t="s">
        <v>173</v>
      </c>
      <c r="C150" s="21" t="s">
        <v>174</v>
      </c>
      <c r="D150" s="21" t="s">
        <v>14</v>
      </c>
      <c r="E150" s="21" t="s">
        <v>15</v>
      </c>
      <c r="F150" s="22">
        <v>2.8124999999999995E-3</v>
      </c>
      <c r="G150" s="22">
        <v>3.4375E-3</v>
      </c>
      <c r="H150" s="22">
        <v>3.2754629629629631E-3</v>
      </c>
      <c r="I150" s="50">
        <v>8.8888888888888889E-3</v>
      </c>
      <c r="J150" s="13">
        <v>2</v>
      </c>
      <c r="K150" s="17"/>
    </row>
    <row r="151" spans="1:11" ht="15.75" x14ac:dyDescent="0.25">
      <c r="A151" s="21">
        <v>163</v>
      </c>
      <c r="B151" s="21" t="s">
        <v>207</v>
      </c>
      <c r="C151" s="21" t="s">
        <v>208</v>
      </c>
      <c r="D151" s="21" t="s">
        <v>14</v>
      </c>
      <c r="E151" s="21" t="s">
        <v>194</v>
      </c>
      <c r="F151" s="22">
        <v>2.615740740740741E-3</v>
      </c>
      <c r="G151" s="22">
        <v>3.5648148148148154E-3</v>
      </c>
      <c r="H151" s="22">
        <v>3.5069444444444445E-3</v>
      </c>
      <c r="I151" s="50">
        <v>9.7569444444444448E-3</v>
      </c>
      <c r="J151" s="13">
        <v>3</v>
      </c>
      <c r="K151" s="17"/>
    </row>
    <row r="152" spans="1:11" ht="15.75" x14ac:dyDescent="0.25">
      <c r="A152" s="21"/>
      <c r="B152" s="21"/>
      <c r="C152" s="21"/>
      <c r="D152" s="21"/>
      <c r="E152" s="21"/>
      <c r="F152" s="22"/>
      <c r="G152" s="22"/>
      <c r="H152" s="21" t="s">
        <v>16</v>
      </c>
      <c r="I152" s="51" t="s">
        <v>16</v>
      </c>
      <c r="J152" s="13" t="s">
        <v>16</v>
      </c>
      <c r="K152" s="17"/>
    </row>
    <row r="153" spans="1:11" ht="15.75" x14ac:dyDescent="0.25">
      <c r="A153" s="52" t="s">
        <v>1</v>
      </c>
      <c r="B153" s="52" t="s">
        <v>2</v>
      </c>
      <c r="C153" s="52" t="s">
        <v>3</v>
      </c>
      <c r="D153" s="52" t="s">
        <v>4</v>
      </c>
      <c r="E153" s="52" t="s">
        <v>6</v>
      </c>
      <c r="F153" s="52" t="s">
        <v>7</v>
      </c>
      <c r="G153" s="52" t="s">
        <v>8</v>
      </c>
      <c r="H153" s="52"/>
      <c r="I153" s="53"/>
      <c r="J153" s="54"/>
      <c r="K153" s="17"/>
    </row>
    <row r="154" spans="1:11" ht="15.75" x14ac:dyDescent="0.25">
      <c r="A154" s="13">
        <v>165</v>
      </c>
      <c r="B154" s="13" t="s">
        <v>192</v>
      </c>
      <c r="C154" s="13" t="s">
        <v>42</v>
      </c>
      <c r="D154" s="13" t="s">
        <v>33</v>
      </c>
      <c r="E154" s="13" t="s">
        <v>194</v>
      </c>
      <c r="F154" s="28">
        <v>3.3564814814814811E-3</v>
      </c>
      <c r="G154" s="28">
        <v>3.9120370370370368E-3</v>
      </c>
      <c r="H154" s="52" t="s">
        <v>224</v>
      </c>
      <c r="I154" s="53" t="s">
        <v>9</v>
      </c>
      <c r="J154" s="54" t="s">
        <v>11</v>
      </c>
      <c r="K154" s="17"/>
    </row>
    <row r="155" spans="1:11" ht="15.75" x14ac:dyDescent="0.25">
      <c r="A155" s="40">
        <v>218</v>
      </c>
      <c r="B155" s="40" t="s">
        <v>142</v>
      </c>
      <c r="C155" s="40" t="s">
        <v>214</v>
      </c>
      <c r="D155" s="55" t="s">
        <v>33</v>
      </c>
      <c r="E155" s="44" t="s">
        <v>221</v>
      </c>
      <c r="F155" s="56">
        <v>3.5185185185185185E-3</v>
      </c>
      <c r="G155" s="57">
        <v>4.4212962962962956E-3</v>
      </c>
      <c r="H155" s="28">
        <v>3.9699074074074072E-3</v>
      </c>
      <c r="I155" s="28">
        <v>1.1238425925925928E-2</v>
      </c>
      <c r="J155" s="13">
        <v>1</v>
      </c>
      <c r="K155" s="17"/>
    </row>
    <row r="156" spans="1:11" ht="15.75" x14ac:dyDescent="0.25">
      <c r="A156" s="8"/>
      <c r="H156" s="28">
        <v>4.5717592592592589E-3</v>
      </c>
      <c r="I156" s="28">
        <v>1.2511574074074073E-2</v>
      </c>
      <c r="J156" s="40">
        <v>2</v>
      </c>
      <c r="K156" s="17"/>
    </row>
  </sheetData>
  <autoFilter ref="A30:I30" xr:uid="{01090DDC-AFE6-40A0-9C91-82B1D916D615}">
    <sortState xmlns:xlrd2="http://schemas.microsoft.com/office/spreadsheetml/2017/richdata2" ref="A31:I44">
      <sortCondition ref="H30"/>
    </sortState>
  </autoFilter>
  <pageMargins left="0.7" right="0.7" top="0.75" bottom="0.75" header="0.3" footer="0.3"/>
  <pageSetup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EE51-AD22-4479-B493-5FB5CFE05ADE}">
  <dimension ref="A1:G30"/>
  <sheetViews>
    <sheetView topLeftCell="A12" workbookViewId="0">
      <selection sqref="A1:G30"/>
    </sheetView>
  </sheetViews>
  <sheetFormatPr defaultRowHeight="15" x14ac:dyDescent="0.25"/>
  <cols>
    <col min="2" max="2" width="8.42578125" bestFit="1" customWidth="1"/>
    <col min="3" max="3" width="8.85546875" bestFit="1" customWidth="1"/>
    <col min="4" max="4" width="7.42578125" bestFit="1" customWidth="1"/>
    <col min="5" max="5" width="25.85546875" bestFit="1" customWidth="1"/>
    <col min="6" max="6" width="7.140625" bestFit="1" customWidth="1"/>
    <col min="7" max="7" width="4.42578125" bestFit="1" customWidth="1"/>
  </cols>
  <sheetData>
    <row r="1" spans="1:7" x14ac:dyDescent="0.25">
      <c r="A1" s="7" t="s">
        <v>110</v>
      </c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6</v>
      </c>
      <c r="F2" s="2" t="s">
        <v>10</v>
      </c>
      <c r="G2" s="2" t="s">
        <v>11</v>
      </c>
    </row>
    <row r="3" spans="1:7" x14ac:dyDescent="0.25">
      <c r="A3" s="3">
        <v>19</v>
      </c>
      <c r="B3" s="3" t="s">
        <v>84</v>
      </c>
      <c r="C3" s="3" t="s">
        <v>85</v>
      </c>
      <c r="D3" s="3" t="s">
        <v>14</v>
      </c>
      <c r="E3" s="3" t="s">
        <v>54</v>
      </c>
      <c r="F3" s="4">
        <v>2.4652777777777776E-3</v>
      </c>
      <c r="G3" s="3">
        <v>1</v>
      </c>
    </row>
    <row r="4" spans="1:7" x14ac:dyDescent="0.25">
      <c r="A4" s="3">
        <v>30</v>
      </c>
      <c r="B4" s="3" t="s">
        <v>86</v>
      </c>
      <c r="C4" s="3" t="s">
        <v>87</v>
      </c>
      <c r="D4" s="3" t="s">
        <v>14</v>
      </c>
      <c r="E4" s="3" t="s">
        <v>54</v>
      </c>
      <c r="F4" s="4">
        <v>2.488425925925926E-3</v>
      </c>
      <c r="G4" s="3">
        <v>2</v>
      </c>
    </row>
    <row r="5" spans="1:7" x14ac:dyDescent="0.25">
      <c r="A5" s="3">
        <v>114</v>
      </c>
      <c r="B5" s="3" t="s">
        <v>55</v>
      </c>
      <c r="C5" s="3" t="s">
        <v>88</v>
      </c>
      <c r="D5" s="3" t="s">
        <v>14</v>
      </c>
      <c r="E5" s="3" t="s">
        <v>15</v>
      </c>
      <c r="F5" s="4">
        <v>2.5231481481481481E-3</v>
      </c>
      <c r="G5" s="3">
        <v>3</v>
      </c>
    </row>
    <row r="6" spans="1:7" x14ac:dyDescent="0.25">
      <c r="A6" s="3">
        <v>111</v>
      </c>
      <c r="B6" s="3" t="s">
        <v>89</v>
      </c>
      <c r="C6" s="3" t="s">
        <v>88</v>
      </c>
      <c r="D6" s="3" t="s">
        <v>14</v>
      </c>
      <c r="E6" s="3" t="s">
        <v>15</v>
      </c>
      <c r="F6" s="4">
        <v>2.6620370370370374E-3</v>
      </c>
      <c r="G6" s="3">
        <v>4</v>
      </c>
    </row>
    <row r="7" spans="1:7" x14ac:dyDescent="0.25">
      <c r="A7" s="3">
        <v>4</v>
      </c>
      <c r="B7" s="3" t="s">
        <v>90</v>
      </c>
      <c r="C7" s="3" t="s">
        <v>91</v>
      </c>
      <c r="D7" s="3" t="s">
        <v>14</v>
      </c>
      <c r="E7" s="3" t="s">
        <v>54</v>
      </c>
      <c r="F7" s="4">
        <v>2.673611111111111E-3</v>
      </c>
      <c r="G7" s="3">
        <v>5</v>
      </c>
    </row>
    <row r="8" spans="1:7" x14ac:dyDescent="0.25">
      <c r="A8" s="3">
        <v>99</v>
      </c>
      <c r="B8" s="3" t="s">
        <v>92</v>
      </c>
      <c r="C8" s="3" t="s">
        <v>93</v>
      </c>
      <c r="D8" s="3" t="s">
        <v>14</v>
      </c>
      <c r="E8" s="3" t="s">
        <v>15</v>
      </c>
      <c r="F8" s="4">
        <v>2.7083333333333334E-3</v>
      </c>
      <c r="G8" s="3">
        <v>6</v>
      </c>
    </row>
    <row r="9" spans="1:7" x14ac:dyDescent="0.25">
      <c r="A9" s="3">
        <v>314</v>
      </c>
      <c r="B9" s="3" t="s">
        <v>94</v>
      </c>
      <c r="C9" s="3" t="s">
        <v>48</v>
      </c>
      <c r="D9" s="3" t="s">
        <v>14</v>
      </c>
      <c r="E9" s="3"/>
      <c r="F9" s="4">
        <v>2.7546296296296294E-3</v>
      </c>
      <c r="G9" s="3">
        <v>7</v>
      </c>
    </row>
    <row r="10" spans="1:7" x14ac:dyDescent="0.25">
      <c r="A10" s="3">
        <v>179</v>
      </c>
      <c r="B10" s="3" t="s">
        <v>95</v>
      </c>
      <c r="C10" s="3" t="s">
        <v>96</v>
      </c>
      <c r="D10" s="3" t="s">
        <v>14</v>
      </c>
      <c r="E10" s="3" t="s">
        <v>36</v>
      </c>
      <c r="F10" s="4">
        <v>2.7662037037037034E-3</v>
      </c>
      <c r="G10" s="3">
        <v>8</v>
      </c>
    </row>
    <row r="11" spans="1:7" x14ac:dyDescent="0.25">
      <c r="A11" s="3">
        <v>88</v>
      </c>
      <c r="B11" s="3" t="s">
        <v>97</v>
      </c>
      <c r="C11" s="3" t="s">
        <v>98</v>
      </c>
      <c r="D11" s="3" t="s">
        <v>14</v>
      </c>
      <c r="E11" s="3" t="s">
        <v>15</v>
      </c>
      <c r="F11" s="4">
        <v>2.8124999999999995E-3</v>
      </c>
      <c r="G11" s="3">
        <v>9</v>
      </c>
    </row>
    <row r="12" spans="1:7" x14ac:dyDescent="0.25">
      <c r="A12" s="3">
        <v>154</v>
      </c>
      <c r="B12" s="3" t="s">
        <v>99</v>
      </c>
      <c r="C12" s="3" t="s">
        <v>100</v>
      </c>
      <c r="D12" s="3" t="s">
        <v>14</v>
      </c>
      <c r="E12" s="3" t="s">
        <v>15</v>
      </c>
      <c r="F12" s="4">
        <v>2.8935185185185188E-3</v>
      </c>
      <c r="G12" s="3">
        <v>10</v>
      </c>
    </row>
    <row r="13" spans="1:7" x14ac:dyDescent="0.25">
      <c r="A13" s="3">
        <v>321</v>
      </c>
      <c r="B13" s="3" t="s">
        <v>101</v>
      </c>
      <c r="C13" s="3" t="s">
        <v>102</v>
      </c>
      <c r="D13" s="3" t="s">
        <v>14</v>
      </c>
      <c r="E13" s="3"/>
      <c r="F13" s="4">
        <v>3.0671296296296297E-3</v>
      </c>
      <c r="G13" s="3">
        <v>11</v>
      </c>
    </row>
    <row r="14" spans="1:7" x14ac:dyDescent="0.25">
      <c r="A14" s="3">
        <v>56</v>
      </c>
      <c r="B14" s="3" t="s">
        <v>103</v>
      </c>
      <c r="C14" s="3" t="s">
        <v>104</v>
      </c>
      <c r="D14" s="3" t="s">
        <v>14</v>
      </c>
      <c r="E14" s="3" t="s">
        <v>15</v>
      </c>
      <c r="F14" s="4">
        <v>3.2523148148148151E-3</v>
      </c>
      <c r="G14" s="3">
        <v>12</v>
      </c>
    </row>
    <row r="15" spans="1:7" x14ac:dyDescent="0.25">
      <c r="A15" s="3">
        <v>192</v>
      </c>
      <c r="B15" s="3" t="s">
        <v>90</v>
      </c>
      <c r="C15" s="3" t="s">
        <v>105</v>
      </c>
      <c r="D15" s="3" t="s">
        <v>14</v>
      </c>
      <c r="E15" s="3" t="s">
        <v>36</v>
      </c>
      <c r="F15" s="4">
        <v>3.6574074074074074E-3</v>
      </c>
      <c r="G15" s="3">
        <v>13</v>
      </c>
    </row>
    <row r="16" spans="1:7" x14ac:dyDescent="0.25">
      <c r="A16" s="3">
        <v>50</v>
      </c>
      <c r="B16" s="3" t="s">
        <v>106</v>
      </c>
      <c r="C16" s="3" t="s">
        <v>107</v>
      </c>
      <c r="D16" s="3" t="s">
        <v>14</v>
      </c>
      <c r="E16" s="3" t="s">
        <v>15</v>
      </c>
      <c r="F16" s="4">
        <v>4.2129629629629626E-3</v>
      </c>
      <c r="G16" s="3">
        <v>14</v>
      </c>
    </row>
    <row r="17" spans="1:7" x14ac:dyDescent="0.25">
      <c r="A17" s="3">
        <v>128</v>
      </c>
      <c r="B17" s="3" t="s">
        <v>108</v>
      </c>
      <c r="C17" s="3" t="s">
        <v>109</v>
      </c>
      <c r="D17" s="3" t="s">
        <v>14</v>
      </c>
      <c r="E17" s="3" t="s">
        <v>15</v>
      </c>
      <c r="F17" s="4">
        <v>5.5208333333333333E-3</v>
      </c>
      <c r="G17" s="3">
        <v>15</v>
      </c>
    </row>
    <row r="19" spans="1:7" x14ac:dyDescent="0.25">
      <c r="A19" s="7" t="s">
        <v>128</v>
      </c>
    </row>
    <row r="20" spans="1:7" x14ac:dyDescent="0.25">
      <c r="A20" s="2" t="s">
        <v>1</v>
      </c>
      <c r="B20" s="2" t="s">
        <v>2</v>
      </c>
      <c r="C20" s="2" t="s">
        <v>3</v>
      </c>
      <c r="D20" s="2" t="s">
        <v>4</v>
      </c>
      <c r="E20" s="2" t="s">
        <v>6</v>
      </c>
      <c r="F20" s="2" t="s">
        <v>10</v>
      </c>
      <c r="G20" s="2" t="s">
        <v>11</v>
      </c>
    </row>
    <row r="21" spans="1:7" x14ac:dyDescent="0.25">
      <c r="A21" s="3">
        <v>102</v>
      </c>
      <c r="B21" s="3" t="s">
        <v>111</v>
      </c>
      <c r="C21" s="3" t="s">
        <v>74</v>
      </c>
      <c r="D21" s="3" t="s">
        <v>33</v>
      </c>
      <c r="E21" s="3" t="s">
        <v>15</v>
      </c>
      <c r="F21" s="4">
        <v>2.3958333333333336E-3</v>
      </c>
      <c r="G21" s="3">
        <v>1</v>
      </c>
    </row>
    <row r="22" spans="1:7" x14ac:dyDescent="0.25">
      <c r="A22" s="3">
        <v>9</v>
      </c>
      <c r="B22" s="3" t="s">
        <v>63</v>
      </c>
      <c r="C22" s="3" t="s">
        <v>112</v>
      </c>
      <c r="D22" s="3" t="s">
        <v>33</v>
      </c>
      <c r="E22" s="3" t="s">
        <v>54</v>
      </c>
      <c r="F22" s="4">
        <v>2.4421296296296296E-3</v>
      </c>
      <c r="G22" s="3">
        <v>2</v>
      </c>
    </row>
    <row r="23" spans="1:7" x14ac:dyDescent="0.25">
      <c r="A23" s="3">
        <v>29</v>
      </c>
      <c r="B23" s="3" t="s">
        <v>113</v>
      </c>
      <c r="C23" s="3" t="s">
        <v>114</v>
      </c>
      <c r="D23" s="3" t="s">
        <v>33</v>
      </c>
      <c r="E23" s="3" t="s">
        <v>54</v>
      </c>
      <c r="F23" s="4">
        <v>2.7314814814814819E-3</v>
      </c>
      <c r="G23" s="3">
        <v>3</v>
      </c>
    </row>
    <row r="24" spans="1:7" x14ac:dyDescent="0.25">
      <c r="A24" s="3">
        <v>117</v>
      </c>
      <c r="B24" s="3" t="s">
        <v>115</v>
      </c>
      <c r="C24" s="3" t="s">
        <v>116</v>
      </c>
      <c r="D24" s="3" t="s">
        <v>33</v>
      </c>
      <c r="E24" s="3" t="s">
        <v>15</v>
      </c>
      <c r="F24" s="4">
        <v>2.8703703703703708E-3</v>
      </c>
      <c r="G24" s="3">
        <v>4</v>
      </c>
    </row>
    <row r="25" spans="1:7" x14ac:dyDescent="0.25">
      <c r="A25" s="3">
        <v>251</v>
      </c>
      <c r="B25" s="3" t="s">
        <v>117</v>
      </c>
      <c r="C25" s="3" t="s">
        <v>118</v>
      </c>
      <c r="D25" s="3" t="s">
        <v>33</v>
      </c>
      <c r="E25" s="3"/>
      <c r="F25" s="4">
        <v>2.8935185185185188E-3</v>
      </c>
      <c r="G25" s="3">
        <v>5</v>
      </c>
    </row>
    <row r="26" spans="1:7" x14ac:dyDescent="0.25">
      <c r="A26" s="3">
        <v>212</v>
      </c>
      <c r="B26" s="3" t="s">
        <v>119</v>
      </c>
      <c r="C26" s="3" t="s">
        <v>120</v>
      </c>
      <c r="D26" s="3" t="s">
        <v>33</v>
      </c>
      <c r="E26" s="3"/>
      <c r="F26" s="4">
        <v>2.9282407407407412E-3</v>
      </c>
      <c r="G26" s="3">
        <v>6</v>
      </c>
    </row>
    <row r="27" spans="1:7" x14ac:dyDescent="0.25">
      <c r="A27" s="3">
        <v>273</v>
      </c>
      <c r="B27" s="3" t="s">
        <v>111</v>
      </c>
      <c r="C27" s="3" t="s">
        <v>121</v>
      </c>
      <c r="D27" s="3" t="s">
        <v>33</v>
      </c>
      <c r="E27" s="3"/>
      <c r="F27" s="4">
        <v>2.9861111111111113E-3</v>
      </c>
      <c r="G27" s="3">
        <v>7</v>
      </c>
    </row>
    <row r="28" spans="1:7" x14ac:dyDescent="0.25">
      <c r="A28" s="3">
        <v>297</v>
      </c>
      <c r="B28" s="3" t="s">
        <v>122</v>
      </c>
      <c r="C28" s="3" t="s">
        <v>123</v>
      </c>
      <c r="D28" s="3" t="s">
        <v>33</v>
      </c>
      <c r="E28" s="3"/>
      <c r="F28" s="4">
        <v>3.1712962962962958E-3</v>
      </c>
      <c r="G28" s="3">
        <v>8</v>
      </c>
    </row>
    <row r="29" spans="1:7" x14ac:dyDescent="0.25">
      <c r="A29" s="3">
        <v>201</v>
      </c>
      <c r="B29" s="3" t="s">
        <v>124</v>
      </c>
      <c r="C29" s="3" t="s">
        <v>125</v>
      </c>
      <c r="D29" s="3" t="s">
        <v>33</v>
      </c>
      <c r="E29" s="3" t="s">
        <v>36</v>
      </c>
      <c r="F29" s="4">
        <v>3.7037037037037034E-3</v>
      </c>
      <c r="G29" s="3">
        <v>9</v>
      </c>
    </row>
    <row r="30" spans="1:7" x14ac:dyDescent="0.25">
      <c r="A30" s="3">
        <v>170</v>
      </c>
      <c r="B30" s="3" t="s">
        <v>126</v>
      </c>
      <c r="C30" s="3" t="s">
        <v>127</v>
      </c>
      <c r="D30" s="3" t="s">
        <v>33</v>
      </c>
      <c r="E30" s="3" t="s">
        <v>36</v>
      </c>
      <c r="F30" s="4">
        <v>3.9351851851851857E-3</v>
      </c>
      <c r="G30" s="3">
        <v>10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D2B6-AE90-477D-B917-51DD1314C3BF}">
  <dimension ref="A1:J39"/>
  <sheetViews>
    <sheetView workbookViewId="0">
      <selection activeCell="H39" sqref="A1:H39"/>
    </sheetView>
  </sheetViews>
  <sheetFormatPr defaultRowHeight="15" x14ac:dyDescent="0.25"/>
  <cols>
    <col min="2" max="2" width="9.140625" bestFit="1" customWidth="1"/>
    <col min="3" max="3" width="8.42578125" bestFit="1" customWidth="1"/>
    <col min="4" max="4" width="7.42578125" bestFit="1" customWidth="1"/>
    <col min="5" max="5" width="25.85546875" bestFit="1" customWidth="1"/>
    <col min="6" max="7" width="7.140625" bestFit="1" customWidth="1"/>
  </cols>
  <sheetData>
    <row r="1" spans="1:7" ht="26.25" x14ac:dyDescent="0.25">
      <c r="B1" s="1" t="s">
        <v>162</v>
      </c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6</v>
      </c>
      <c r="F2" s="2" t="s">
        <v>10</v>
      </c>
      <c r="G2" s="2" t="s">
        <v>11</v>
      </c>
    </row>
    <row r="3" spans="1:7" x14ac:dyDescent="0.25">
      <c r="A3" s="3">
        <v>176</v>
      </c>
      <c r="B3" s="3" t="s">
        <v>129</v>
      </c>
      <c r="C3" s="3" t="s">
        <v>130</v>
      </c>
      <c r="D3" s="3" t="s">
        <v>14</v>
      </c>
      <c r="E3" s="3" t="s">
        <v>36</v>
      </c>
      <c r="F3" s="4">
        <v>2.3611111111111111E-3</v>
      </c>
      <c r="G3" s="3">
        <v>1</v>
      </c>
    </row>
    <row r="4" spans="1:7" x14ac:dyDescent="0.25">
      <c r="A4" s="3">
        <v>194</v>
      </c>
      <c r="B4" s="3" t="s">
        <v>131</v>
      </c>
      <c r="C4" s="3" t="s">
        <v>132</v>
      </c>
      <c r="D4" s="3" t="s">
        <v>14</v>
      </c>
      <c r="E4" s="3" t="s">
        <v>36</v>
      </c>
      <c r="F4" s="4">
        <v>2.4305555555555556E-3</v>
      </c>
      <c r="G4" s="3">
        <v>2</v>
      </c>
    </row>
    <row r="5" spans="1:7" x14ac:dyDescent="0.25">
      <c r="A5" s="3">
        <v>87</v>
      </c>
      <c r="B5" s="3" t="s">
        <v>133</v>
      </c>
      <c r="C5" s="3" t="s">
        <v>134</v>
      </c>
      <c r="D5" s="3" t="s">
        <v>14</v>
      </c>
      <c r="E5" s="3" t="s">
        <v>15</v>
      </c>
      <c r="F5" s="4">
        <v>2.4768518518518516E-3</v>
      </c>
      <c r="G5" s="3">
        <v>3</v>
      </c>
    </row>
    <row r="6" spans="1:7" x14ac:dyDescent="0.25">
      <c r="A6" s="3">
        <v>317</v>
      </c>
      <c r="B6" s="3" t="s">
        <v>90</v>
      </c>
      <c r="C6" s="3" t="s">
        <v>135</v>
      </c>
      <c r="D6" s="3" t="s">
        <v>14</v>
      </c>
      <c r="E6" s="3"/>
      <c r="F6" s="4">
        <v>2.5115740740740741E-3</v>
      </c>
      <c r="G6" s="3">
        <v>4</v>
      </c>
    </row>
    <row r="7" spans="1:7" x14ac:dyDescent="0.25">
      <c r="A7" s="3">
        <v>303</v>
      </c>
      <c r="B7" s="3" t="s">
        <v>136</v>
      </c>
      <c r="C7" s="3" t="s">
        <v>137</v>
      </c>
      <c r="D7" s="3" t="s">
        <v>14</v>
      </c>
      <c r="E7" s="3"/>
      <c r="F7" s="4">
        <v>3.0324074074074073E-3</v>
      </c>
      <c r="G7" s="3">
        <v>5</v>
      </c>
    </row>
    <row r="8" spans="1:7" x14ac:dyDescent="0.25">
      <c r="A8" s="8"/>
      <c r="B8" s="8"/>
      <c r="C8" s="8"/>
      <c r="D8" s="8"/>
      <c r="E8" s="8"/>
      <c r="F8" s="9"/>
      <c r="G8" s="8"/>
    </row>
    <row r="9" spans="1:7" ht="26.25" x14ac:dyDescent="0.25">
      <c r="B9" s="1" t="s">
        <v>163</v>
      </c>
    </row>
    <row r="10" spans="1:7" x14ac:dyDescent="0.25">
      <c r="A10" s="2" t="s">
        <v>1</v>
      </c>
      <c r="B10" s="2" t="s">
        <v>2</v>
      </c>
      <c r="C10" s="2" t="s">
        <v>3</v>
      </c>
      <c r="D10" s="2" t="s">
        <v>4</v>
      </c>
      <c r="E10" s="2" t="s">
        <v>6</v>
      </c>
      <c r="F10" s="2" t="s">
        <v>10</v>
      </c>
      <c r="G10" s="2" t="s">
        <v>11</v>
      </c>
    </row>
    <row r="11" spans="1:7" x14ac:dyDescent="0.25">
      <c r="A11" s="3">
        <v>83</v>
      </c>
      <c r="B11" s="3" t="s">
        <v>138</v>
      </c>
      <c r="C11" s="3" t="s">
        <v>139</v>
      </c>
      <c r="D11" s="3" t="s">
        <v>33</v>
      </c>
      <c r="E11" s="3" t="s">
        <v>15</v>
      </c>
      <c r="F11" s="4">
        <v>2.4189814814814816E-3</v>
      </c>
      <c r="G11" s="3">
        <v>1</v>
      </c>
    </row>
    <row r="12" spans="1:7" x14ac:dyDescent="0.25">
      <c r="A12" s="3">
        <v>304</v>
      </c>
      <c r="B12" s="3" t="s">
        <v>140</v>
      </c>
      <c r="C12" s="3" t="s">
        <v>141</v>
      </c>
      <c r="D12" s="3" t="s">
        <v>33</v>
      </c>
      <c r="E12" s="3"/>
      <c r="F12" s="4">
        <v>2.5115740740740741E-3</v>
      </c>
      <c r="G12" s="3">
        <v>2</v>
      </c>
    </row>
    <row r="13" spans="1:7" x14ac:dyDescent="0.25">
      <c r="A13" s="3">
        <v>199</v>
      </c>
      <c r="B13" s="3" t="s">
        <v>142</v>
      </c>
      <c r="C13" s="3" t="s">
        <v>38</v>
      </c>
      <c r="D13" s="3" t="s">
        <v>33</v>
      </c>
      <c r="E13" s="3" t="s">
        <v>36</v>
      </c>
      <c r="F13" s="4">
        <v>2.7546296296296294E-3</v>
      </c>
      <c r="G13" s="3">
        <v>3</v>
      </c>
    </row>
    <row r="14" spans="1:7" x14ac:dyDescent="0.25">
      <c r="A14" s="3">
        <v>159</v>
      </c>
      <c r="B14" s="3" t="s">
        <v>143</v>
      </c>
      <c r="C14" s="3" t="s">
        <v>40</v>
      </c>
      <c r="D14" s="3" t="s">
        <v>33</v>
      </c>
      <c r="E14" s="3" t="s">
        <v>15</v>
      </c>
      <c r="F14" s="4">
        <v>2.8587962962962963E-3</v>
      </c>
      <c r="G14" s="3">
        <v>4</v>
      </c>
    </row>
    <row r="15" spans="1:7" x14ac:dyDescent="0.25">
      <c r="A15" s="3">
        <v>155</v>
      </c>
      <c r="B15" s="3" t="s">
        <v>144</v>
      </c>
      <c r="C15" s="3" t="s">
        <v>145</v>
      </c>
      <c r="D15" s="3" t="s">
        <v>33</v>
      </c>
      <c r="E15" s="3" t="s">
        <v>15</v>
      </c>
      <c r="F15" s="4">
        <v>2.9398148148148148E-3</v>
      </c>
      <c r="G15" s="3">
        <v>5</v>
      </c>
    </row>
    <row r="16" spans="1:7" x14ac:dyDescent="0.25">
      <c r="A16" s="3">
        <v>299</v>
      </c>
      <c r="B16" s="3" t="s">
        <v>146</v>
      </c>
      <c r="C16" s="3" t="s">
        <v>147</v>
      </c>
      <c r="D16" s="3" t="s">
        <v>33</v>
      </c>
      <c r="E16" s="3"/>
      <c r="F16" s="4">
        <v>2.9976851851851848E-3</v>
      </c>
      <c r="G16" s="3">
        <v>6</v>
      </c>
    </row>
    <row r="17" spans="1:7" x14ac:dyDescent="0.25">
      <c r="A17" s="3">
        <v>156</v>
      </c>
      <c r="B17" s="3" t="s">
        <v>148</v>
      </c>
      <c r="C17" s="3" t="s">
        <v>149</v>
      </c>
      <c r="D17" s="3" t="s">
        <v>33</v>
      </c>
      <c r="E17" s="3" t="s">
        <v>15</v>
      </c>
      <c r="F17" s="4">
        <v>3.1597222222222222E-3</v>
      </c>
      <c r="G17" s="3">
        <v>7</v>
      </c>
    </row>
    <row r="18" spans="1:7" x14ac:dyDescent="0.25">
      <c r="A18" s="3">
        <v>126</v>
      </c>
      <c r="B18" s="3" t="s">
        <v>150</v>
      </c>
      <c r="C18" s="3" t="s">
        <v>151</v>
      </c>
      <c r="D18" s="3" t="s">
        <v>33</v>
      </c>
      <c r="E18" s="3" t="s">
        <v>15</v>
      </c>
      <c r="F18" s="4">
        <v>3.37962962962963E-3</v>
      </c>
      <c r="G18" s="3">
        <v>8</v>
      </c>
    </row>
    <row r="19" spans="1:7" x14ac:dyDescent="0.25">
      <c r="A19" s="3">
        <v>191</v>
      </c>
      <c r="B19" s="3" t="s">
        <v>152</v>
      </c>
      <c r="C19" s="3" t="s">
        <v>153</v>
      </c>
      <c r="D19" s="3" t="s">
        <v>33</v>
      </c>
      <c r="E19" s="3" t="s">
        <v>36</v>
      </c>
      <c r="F19" s="4">
        <v>3.414351851851852E-3</v>
      </c>
      <c r="G19" s="3">
        <v>9</v>
      </c>
    </row>
    <row r="20" spans="1:7" x14ac:dyDescent="0.25">
      <c r="A20" s="3">
        <v>140</v>
      </c>
      <c r="B20" s="5" t="s">
        <v>164</v>
      </c>
      <c r="C20" s="3" t="s">
        <v>165</v>
      </c>
      <c r="D20" s="3" t="s">
        <v>33</v>
      </c>
      <c r="E20" s="3" t="s">
        <v>15</v>
      </c>
      <c r="F20" s="4">
        <v>3.483796296296296E-3</v>
      </c>
      <c r="G20" s="3">
        <v>10</v>
      </c>
    </row>
    <row r="21" spans="1:7" x14ac:dyDescent="0.25">
      <c r="A21" s="3">
        <v>96</v>
      </c>
      <c r="B21" s="3" t="s">
        <v>154</v>
      </c>
      <c r="C21" s="3" t="s">
        <v>155</v>
      </c>
      <c r="D21" s="3" t="s">
        <v>33</v>
      </c>
      <c r="E21" s="3" t="s">
        <v>15</v>
      </c>
      <c r="F21" s="4">
        <v>3.5763888888888894E-3</v>
      </c>
      <c r="G21" s="3">
        <v>11</v>
      </c>
    </row>
    <row r="22" spans="1:7" x14ac:dyDescent="0.25">
      <c r="A22" s="3">
        <v>296</v>
      </c>
      <c r="B22" s="3" t="s">
        <v>143</v>
      </c>
      <c r="C22" s="3" t="s">
        <v>156</v>
      </c>
      <c r="D22" s="3" t="s">
        <v>33</v>
      </c>
      <c r="E22" s="3"/>
      <c r="F22" s="4">
        <v>3.5879629629629629E-3</v>
      </c>
      <c r="G22" s="3">
        <v>12</v>
      </c>
    </row>
    <row r="23" spans="1:7" x14ac:dyDescent="0.25">
      <c r="A23" s="3">
        <v>127</v>
      </c>
      <c r="B23" s="3" t="s">
        <v>157</v>
      </c>
      <c r="C23" s="3" t="s">
        <v>158</v>
      </c>
      <c r="D23" s="3" t="s">
        <v>33</v>
      </c>
      <c r="E23" s="3" t="s">
        <v>15</v>
      </c>
      <c r="F23" s="4">
        <v>3.9699074074074072E-3</v>
      </c>
      <c r="G23" s="3">
        <v>13</v>
      </c>
    </row>
    <row r="24" spans="1:7" x14ac:dyDescent="0.25">
      <c r="A24" s="3">
        <v>197</v>
      </c>
      <c r="B24" s="3" t="s">
        <v>159</v>
      </c>
      <c r="C24" s="3" t="s">
        <v>160</v>
      </c>
      <c r="D24" s="3" t="s">
        <v>33</v>
      </c>
      <c r="E24" s="3" t="s">
        <v>36</v>
      </c>
      <c r="F24" s="4">
        <v>4.0393518518518521E-3</v>
      </c>
      <c r="G24" s="3">
        <v>14</v>
      </c>
    </row>
    <row r="25" spans="1:7" x14ac:dyDescent="0.25">
      <c r="A25" s="3">
        <v>160</v>
      </c>
      <c r="B25" s="3" t="s">
        <v>41</v>
      </c>
      <c r="C25" s="3" t="s">
        <v>161</v>
      </c>
      <c r="D25" s="3" t="s">
        <v>33</v>
      </c>
      <c r="E25" s="3" t="s">
        <v>15</v>
      </c>
      <c r="F25" s="4">
        <v>4.2708333333333339E-3</v>
      </c>
      <c r="G25" s="3">
        <v>15</v>
      </c>
    </row>
    <row r="27" spans="1:7" ht="26.25" x14ac:dyDescent="0.25">
      <c r="B27" s="1" t="s">
        <v>177</v>
      </c>
    </row>
    <row r="29" spans="1:7" x14ac:dyDescent="0.25">
      <c r="A29" s="2" t="s">
        <v>1</v>
      </c>
      <c r="B29" s="2" t="s">
        <v>2</v>
      </c>
      <c r="C29" s="2" t="s">
        <v>3</v>
      </c>
      <c r="D29" s="2" t="s">
        <v>4</v>
      </c>
      <c r="E29" s="2" t="s">
        <v>6</v>
      </c>
      <c r="F29" s="2" t="s">
        <v>9</v>
      </c>
      <c r="G29" s="2" t="s">
        <v>11</v>
      </c>
    </row>
    <row r="30" spans="1:7" x14ac:dyDescent="0.25">
      <c r="A30" s="3">
        <v>106</v>
      </c>
      <c r="B30" s="3" t="s">
        <v>49</v>
      </c>
      <c r="C30" s="3" t="s">
        <v>166</v>
      </c>
      <c r="D30" s="3" t="s">
        <v>14</v>
      </c>
      <c r="E30" s="3" t="s">
        <v>15</v>
      </c>
      <c r="F30" s="4">
        <v>2.3263888888888887E-3</v>
      </c>
      <c r="G30" s="3">
        <v>1</v>
      </c>
    </row>
    <row r="31" spans="1:7" x14ac:dyDescent="0.25">
      <c r="A31" s="3">
        <v>161</v>
      </c>
      <c r="B31" s="3" t="s">
        <v>167</v>
      </c>
      <c r="C31" s="3" t="s">
        <v>168</v>
      </c>
      <c r="D31" s="3" t="s">
        <v>14</v>
      </c>
      <c r="E31" s="3" t="s">
        <v>15</v>
      </c>
      <c r="F31" s="4">
        <v>2.3611111111111111E-3</v>
      </c>
      <c r="G31" s="3">
        <v>2</v>
      </c>
    </row>
    <row r="32" spans="1:7" x14ac:dyDescent="0.25">
      <c r="A32" s="3">
        <v>71</v>
      </c>
      <c r="B32" s="3" t="s">
        <v>169</v>
      </c>
      <c r="C32" s="3" t="s">
        <v>170</v>
      </c>
      <c r="D32" s="3" t="s">
        <v>14</v>
      </c>
      <c r="E32" s="3" t="s">
        <v>15</v>
      </c>
      <c r="F32" s="4">
        <v>2.4421296296296296E-3</v>
      </c>
      <c r="G32" s="3">
        <v>3</v>
      </c>
    </row>
    <row r="33" spans="1:10" x14ac:dyDescent="0.25">
      <c r="A33" s="3">
        <v>162</v>
      </c>
      <c r="B33" s="3" t="s">
        <v>171</v>
      </c>
      <c r="C33" s="3" t="s">
        <v>172</v>
      </c>
      <c r="D33" s="3" t="s">
        <v>14</v>
      </c>
      <c r="E33" s="3" t="s">
        <v>15</v>
      </c>
      <c r="F33" s="4">
        <v>2.488425925925926E-3</v>
      </c>
      <c r="G33" s="3">
        <v>4</v>
      </c>
    </row>
    <row r="34" spans="1:10" x14ac:dyDescent="0.25">
      <c r="A34" s="3">
        <v>141</v>
      </c>
      <c r="B34" s="3" t="s">
        <v>173</v>
      </c>
      <c r="C34" s="3" t="s">
        <v>174</v>
      </c>
      <c r="D34" s="3" t="s">
        <v>14</v>
      </c>
      <c r="E34" s="3" t="s">
        <v>15</v>
      </c>
      <c r="F34" s="4">
        <v>2.6620370370370374E-3</v>
      </c>
      <c r="G34" s="3">
        <v>5</v>
      </c>
    </row>
    <row r="35" spans="1:10" x14ac:dyDescent="0.25">
      <c r="A35" s="8"/>
      <c r="B35" s="8"/>
      <c r="C35" s="8"/>
      <c r="D35" s="8"/>
      <c r="E35" s="8"/>
      <c r="F35" s="8"/>
      <c r="G35" s="9"/>
      <c r="I35" s="9"/>
      <c r="J35" s="8"/>
    </row>
    <row r="36" spans="1:10" ht="26.25" x14ac:dyDescent="0.25">
      <c r="B36" s="1" t="s">
        <v>178</v>
      </c>
    </row>
    <row r="38" spans="1:10" x14ac:dyDescent="0.25">
      <c r="A38" s="2" t="s">
        <v>1</v>
      </c>
      <c r="B38" s="2" t="s">
        <v>2</v>
      </c>
      <c r="C38" s="2" t="s">
        <v>3</v>
      </c>
      <c r="D38" s="2" t="s">
        <v>4</v>
      </c>
      <c r="E38" s="2" t="s">
        <v>6</v>
      </c>
      <c r="F38" s="2" t="s">
        <v>9</v>
      </c>
      <c r="G38" s="2" t="s">
        <v>11</v>
      </c>
    </row>
    <row r="39" spans="1:10" x14ac:dyDescent="0.25">
      <c r="A39" s="3">
        <v>101</v>
      </c>
      <c r="B39" s="3" t="s">
        <v>175</v>
      </c>
      <c r="C39" s="3" t="s">
        <v>176</v>
      </c>
      <c r="D39" s="3" t="s">
        <v>33</v>
      </c>
      <c r="E39" s="3" t="s">
        <v>15</v>
      </c>
      <c r="F39" s="4">
        <v>3.7152777777777774E-3</v>
      </c>
      <c r="G39" s="3">
        <v>1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89F9-E5F3-4F95-8D90-55660C27A568}">
  <dimension ref="A1:H22"/>
  <sheetViews>
    <sheetView topLeftCell="A6" workbookViewId="0">
      <selection sqref="A1:H22"/>
    </sheetView>
  </sheetViews>
  <sheetFormatPr defaultRowHeight="15" x14ac:dyDescent="0.25"/>
  <cols>
    <col min="5" max="5" width="11.140625" bestFit="1" customWidth="1"/>
    <col min="6" max="6" width="25.85546875" bestFit="1" customWidth="1"/>
  </cols>
  <sheetData>
    <row r="1" spans="1:8" ht="26.25" x14ac:dyDescent="0.25">
      <c r="B1" s="1" t="s">
        <v>201</v>
      </c>
    </row>
    <row r="2" spans="1:8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204</v>
      </c>
      <c r="F2" s="2" t="s">
        <v>6</v>
      </c>
      <c r="G2" s="2" t="s">
        <v>10</v>
      </c>
      <c r="H2" s="2" t="s">
        <v>11</v>
      </c>
    </row>
    <row r="3" spans="1:8" x14ac:dyDescent="0.25">
      <c r="A3" s="3">
        <v>157</v>
      </c>
      <c r="B3" s="3" t="s">
        <v>179</v>
      </c>
      <c r="C3" s="3" t="s">
        <v>180</v>
      </c>
      <c r="D3" s="3" t="s">
        <v>33</v>
      </c>
      <c r="E3" s="3" t="s">
        <v>181</v>
      </c>
      <c r="F3" s="3" t="s">
        <v>15</v>
      </c>
      <c r="G3" s="4">
        <v>2.627314814814815E-3</v>
      </c>
      <c r="H3" s="3">
        <v>1</v>
      </c>
    </row>
    <row r="4" spans="1:8" x14ac:dyDescent="0.25">
      <c r="A4" s="8"/>
      <c r="B4" s="8"/>
      <c r="C4" s="8"/>
      <c r="D4" s="8"/>
      <c r="E4" s="8"/>
      <c r="F4" s="8"/>
      <c r="G4" s="9"/>
      <c r="H4" s="8"/>
    </row>
    <row r="5" spans="1:8" ht="26.25" x14ac:dyDescent="0.25">
      <c r="B5" s="1" t="s">
        <v>202</v>
      </c>
    </row>
    <row r="6" spans="1:8" x14ac:dyDescent="0.25">
      <c r="A6" s="2" t="s">
        <v>1</v>
      </c>
      <c r="B6" s="2" t="s">
        <v>2</v>
      </c>
      <c r="C6" s="2" t="s">
        <v>3</v>
      </c>
      <c r="D6" s="2" t="s">
        <v>4</v>
      </c>
      <c r="E6" s="2" t="s">
        <v>204</v>
      </c>
      <c r="F6" s="2" t="s">
        <v>6</v>
      </c>
      <c r="G6" s="2" t="s">
        <v>10</v>
      </c>
      <c r="H6" s="2" t="s">
        <v>11</v>
      </c>
    </row>
    <row r="7" spans="1:8" x14ac:dyDescent="0.25">
      <c r="A7" s="3">
        <v>318</v>
      </c>
      <c r="B7" s="3" t="s">
        <v>182</v>
      </c>
      <c r="C7" s="3" t="s">
        <v>183</v>
      </c>
      <c r="D7" s="3" t="s">
        <v>14</v>
      </c>
      <c r="E7" s="3" t="s">
        <v>184</v>
      </c>
      <c r="F7" s="3"/>
      <c r="G7" s="4">
        <v>2.8356481481481479E-3</v>
      </c>
      <c r="H7" s="3">
        <v>1</v>
      </c>
    </row>
    <row r="8" spans="1:8" x14ac:dyDescent="0.25">
      <c r="A8" s="3">
        <v>310</v>
      </c>
      <c r="B8" s="3" t="s">
        <v>167</v>
      </c>
      <c r="C8" s="3" t="s">
        <v>187</v>
      </c>
      <c r="D8" s="3" t="s">
        <v>14</v>
      </c>
      <c r="E8" s="3" t="s">
        <v>184</v>
      </c>
      <c r="F8" s="3"/>
      <c r="G8" s="4">
        <v>3.1134259259259257E-3</v>
      </c>
      <c r="H8" s="3">
        <v>2</v>
      </c>
    </row>
    <row r="9" spans="1:8" x14ac:dyDescent="0.25">
      <c r="A9" s="3"/>
      <c r="B9" s="3"/>
      <c r="C9" s="3"/>
      <c r="D9" s="3"/>
      <c r="E9" s="3"/>
      <c r="F9" s="3"/>
      <c r="G9" s="4"/>
      <c r="H9" s="3"/>
    </row>
    <row r="10" spans="1:8" x14ac:dyDescent="0.25">
      <c r="A10" s="2" t="s">
        <v>1</v>
      </c>
      <c r="B10" s="2" t="s">
        <v>2</v>
      </c>
      <c r="C10" s="2" t="s">
        <v>3</v>
      </c>
      <c r="D10" s="2" t="s">
        <v>4</v>
      </c>
      <c r="E10" s="2" t="s">
        <v>204</v>
      </c>
      <c r="F10" s="2" t="s">
        <v>6</v>
      </c>
      <c r="G10" s="2" t="s">
        <v>10</v>
      </c>
      <c r="H10" s="2" t="s">
        <v>11</v>
      </c>
    </row>
    <row r="11" spans="1:8" x14ac:dyDescent="0.25">
      <c r="A11" s="3">
        <v>510</v>
      </c>
      <c r="B11" s="3" t="s">
        <v>185</v>
      </c>
      <c r="C11" s="3" t="s">
        <v>85</v>
      </c>
      <c r="D11" s="3" t="s">
        <v>14</v>
      </c>
      <c r="E11" s="3" t="s">
        <v>186</v>
      </c>
      <c r="F11" s="3"/>
      <c r="G11" s="4">
        <v>2.8703703703703708E-3</v>
      </c>
      <c r="H11" s="3">
        <v>1</v>
      </c>
    </row>
    <row r="12" spans="1:8" x14ac:dyDescent="0.25">
      <c r="A12" s="3">
        <v>243</v>
      </c>
      <c r="B12" s="3" t="s">
        <v>182</v>
      </c>
      <c r="C12" s="3" t="s">
        <v>188</v>
      </c>
      <c r="D12" s="3" t="s">
        <v>14</v>
      </c>
      <c r="E12" s="3" t="s">
        <v>186</v>
      </c>
      <c r="F12" s="3"/>
      <c r="G12" s="4">
        <v>3.7268518518518514E-3</v>
      </c>
      <c r="H12" s="3">
        <v>2</v>
      </c>
    </row>
    <row r="13" spans="1:8" x14ac:dyDescent="0.25">
      <c r="A13" s="8"/>
      <c r="B13" s="8"/>
      <c r="C13" s="8"/>
      <c r="D13" s="8"/>
      <c r="E13" s="8"/>
      <c r="F13" s="8"/>
      <c r="G13" s="9"/>
      <c r="H13" s="8"/>
    </row>
    <row r="14" spans="1:8" ht="26.25" x14ac:dyDescent="0.25">
      <c r="B14" s="1" t="s">
        <v>203</v>
      </c>
    </row>
    <row r="15" spans="1:8" x14ac:dyDescent="0.25">
      <c r="A15" s="2" t="s">
        <v>1</v>
      </c>
      <c r="B15" s="2" t="s">
        <v>2</v>
      </c>
      <c r="C15" s="2" t="s">
        <v>3</v>
      </c>
      <c r="D15" s="2" t="s">
        <v>4</v>
      </c>
      <c r="E15" s="2" t="s">
        <v>204</v>
      </c>
      <c r="F15" s="2" t="s">
        <v>6</v>
      </c>
      <c r="G15" s="2" t="s">
        <v>10</v>
      </c>
      <c r="H15" s="2" t="s">
        <v>11</v>
      </c>
    </row>
    <row r="16" spans="1:8" x14ac:dyDescent="0.25">
      <c r="A16" s="3">
        <v>311</v>
      </c>
      <c r="B16" s="3" t="s">
        <v>189</v>
      </c>
      <c r="C16" s="3" t="s">
        <v>190</v>
      </c>
      <c r="D16" s="3" t="s">
        <v>33</v>
      </c>
      <c r="E16" s="3" t="s">
        <v>191</v>
      </c>
      <c r="F16" s="3"/>
      <c r="G16" s="4">
        <v>3.1018518518518522E-3</v>
      </c>
      <c r="H16" s="3">
        <v>1</v>
      </c>
    </row>
    <row r="17" spans="1:8" x14ac:dyDescent="0.25">
      <c r="A17" s="3">
        <v>315</v>
      </c>
      <c r="B17" s="3" t="s">
        <v>197</v>
      </c>
      <c r="C17" s="3" t="s">
        <v>198</v>
      </c>
      <c r="D17" s="3" t="s">
        <v>33</v>
      </c>
      <c r="E17" s="3" t="s">
        <v>191</v>
      </c>
      <c r="F17" s="3"/>
      <c r="G17" s="4">
        <v>3.8425925925925923E-3</v>
      </c>
      <c r="H17" s="3">
        <v>2</v>
      </c>
    </row>
    <row r="18" spans="1:8" x14ac:dyDescent="0.25">
      <c r="A18" s="3"/>
      <c r="B18" s="3"/>
      <c r="C18" s="3"/>
      <c r="D18" s="3"/>
      <c r="E18" s="3"/>
      <c r="F18" s="3"/>
      <c r="G18" s="4"/>
      <c r="H18" s="3"/>
    </row>
    <row r="19" spans="1:8" x14ac:dyDescent="0.25">
      <c r="A19" s="2" t="s">
        <v>1</v>
      </c>
      <c r="B19" s="2" t="s">
        <v>2</v>
      </c>
      <c r="C19" s="2" t="s">
        <v>3</v>
      </c>
      <c r="D19" s="2" t="s">
        <v>4</v>
      </c>
      <c r="E19" s="2" t="s">
        <v>204</v>
      </c>
      <c r="F19" s="2" t="s">
        <v>6</v>
      </c>
      <c r="G19" s="2" t="s">
        <v>10</v>
      </c>
      <c r="H19" s="2" t="s">
        <v>11</v>
      </c>
    </row>
    <row r="20" spans="1:8" x14ac:dyDescent="0.25">
      <c r="A20" s="3">
        <v>164</v>
      </c>
      <c r="B20" s="3" t="s">
        <v>192</v>
      </c>
      <c r="C20" s="3" t="s">
        <v>42</v>
      </c>
      <c r="D20" s="3" t="s">
        <v>33</v>
      </c>
      <c r="E20" s="3" t="s">
        <v>193</v>
      </c>
      <c r="F20" s="3" t="s">
        <v>194</v>
      </c>
      <c r="G20" s="4">
        <v>3.2407407407407406E-3</v>
      </c>
      <c r="H20" s="3">
        <v>1</v>
      </c>
    </row>
    <row r="21" spans="1:8" x14ac:dyDescent="0.25">
      <c r="A21" s="3">
        <v>309</v>
      </c>
      <c r="B21" s="3" t="s">
        <v>195</v>
      </c>
      <c r="C21" s="3" t="s">
        <v>196</v>
      </c>
      <c r="D21" s="3" t="s">
        <v>33</v>
      </c>
      <c r="E21" s="3" t="s">
        <v>193</v>
      </c>
      <c r="F21" s="3"/>
      <c r="G21" s="4">
        <v>3.6805555555555554E-3</v>
      </c>
      <c r="H21" s="3">
        <v>2</v>
      </c>
    </row>
    <row r="22" spans="1:8" x14ac:dyDescent="0.25">
      <c r="A22" s="3">
        <v>257</v>
      </c>
      <c r="B22" s="3" t="s">
        <v>199</v>
      </c>
      <c r="C22" s="3" t="s">
        <v>200</v>
      </c>
      <c r="D22" s="3" t="s">
        <v>33</v>
      </c>
      <c r="E22" s="3" t="s">
        <v>193</v>
      </c>
      <c r="F22" s="3"/>
      <c r="G22" s="4">
        <v>3.8888888888888883E-3</v>
      </c>
      <c r="H22" s="3">
        <v>3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D0FE-49C7-4700-98D1-75009FAE3688}">
  <dimension ref="A1:L12"/>
  <sheetViews>
    <sheetView workbookViewId="0">
      <selection activeCell="L12" sqref="A3:L12"/>
    </sheetView>
  </sheetViews>
  <sheetFormatPr defaultColWidth="8.7109375" defaultRowHeight="15" x14ac:dyDescent="0.25"/>
  <sheetData>
    <row r="1" spans="1:12" ht="26.25" x14ac:dyDescent="0.25">
      <c r="A1" s="1" t="s">
        <v>205</v>
      </c>
    </row>
    <row r="3" spans="1:12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x14ac:dyDescent="0.25">
      <c r="A4" s="3" t="s">
        <v>206</v>
      </c>
      <c r="B4" s="3">
        <v>163</v>
      </c>
      <c r="C4" s="3" t="s">
        <v>207</v>
      </c>
      <c r="D4" s="3" t="s">
        <v>208</v>
      </c>
      <c r="E4" s="3" t="s">
        <v>14</v>
      </c>
      <c r="F4" s="3" t="s">
        <v>209</v>
      </c>
      <c r="G4" s="3" t="s">
        <v>194</v>
      </c>
      <c r="H4" s="4">
        <v>2.615740740740741E-3</v>
      </c>
      <c r="I4" s="4">
        <v>3.5648148148148154E-3</v>
      </c>
      <c r="J4" s="3"/>
      <c r="K4" s="3" t="s">
        <v>16</v>
      </c>
      <c r="L4" s="3"/>
    </row>
    <row r="5" spans="1:12" x14ac:dyDescent="0.25">
      <c r="A5" s="3" t="s">
        <v>206</v>
      </c>
      <c r="B5" s="3">
        <v>510</v>
      </c>
      <c r="C5" s="3" t="s">
        <v>185</v>
      </c>
      <c r="D5" s="3" t="s">
        <v>85</v>
      </c>
      <c r="E5" s="3" t="s">
        <v>14</v>
      </c>
      <c r="F5" s="3" t="s">
        <v>209</v>
      </c>
      <c r="G5" s="3"/>
      <c r="H5" s="4">
        <v>2.6388888888888885E-3</v>
      </c>
      <c r="I5" s="4">
        <v>2.9166666666666668E-3</v>
      </c>
      <c r="J5" s="4">
        <v>2.8124999999999995E-3</v>
      </c>
      <c r="K5" s="4">
        <v>8.3680555555555557E-3</v>
      </c>
      <c r="L5" s="3">
        <v>1</v>
      </c>
    </row>
    <row r="6" spans="1:12" x14ac:dyDescent="0.25">
      <c r="A6" s="3" t="s">
        <v>206</v>
      </c>
      <c r="B6" s="3">
        <v>312</v>
      </c>
      <c r="C6" s="3" t="s">
        <v>210</v>
      </c>
      <c r="D6" s="3" t="s">
        <v>211</v>
      </c>
      <c r="E6" s="3" t="s">
        <v>14</v>
      </c>
      <c r="F6" s="3" t="s">
        <v>209</v>
      </c>
      <c r="G6" s="3"/>
      <c r="H6" s="4">
        <v>2.627314814814815E-3</v>
      </c>
      <c r="I6" s="4">
        <v>2.9861111111111113E-3</v>
      </c>
      <c r="J6" s="4">
        <v>3.2754629629629631E-3</v>
      </c>
      <c r="K6" s="4">
        <v>8.8888888888888889E-3</v>
      </c>
      <c r="L6" s="3">
        <v>2</v>
      </c>
    </row>
    <row r="7" spans="1:12" x14ac:dyDescent="0.25">
      <c r="A7" s="3" t="s">
        <v>206</v>
      </c>
      <c r="B7" s="3">
        <v>152</v>
      </c>
      <c r="C7" s="3" t="s">
        <v>173</v>
      </c>
      <c r="D7" s="3" t="s">
        <v>174</v>
      </c>
      <c r="E7" s="3" t="s">
        <v>14</v>
      </c>
      <c r="F7" s="3" t="s">
        <v>209</v>
      </c>
      <c r="G7" s="3" t="s">
        <v>15</v>
      </c>
      <c r="H7" s="4">
        <v>2.8124999999999995E-3</v>
      </c>
      <c r="I7" s="4">
        <v>3.4375E-3</v>
      </c>
      <c r="J7" s="4">
        <v>3.5069444444444445E-3</v>
      </c>
      <c r="K7" s="4">
        <v>9.7569444444444448E-3</v>
      </c>
      <c r="L7" s="3">
        <v>3</v>
      </c>
    </row>
    <row r="8" spans="1:12" ht="26.25" x14ac:dyDescent="0.25">
      <c r="A8" s="1" t="s">
        <v>212</v>
      </c>
    </row>
    <row r="10" spans="1:12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</row>
    <row r="11" spans="1:12" x14ac:dyDescent="0.25">
      <c r="A11" s="3" t="s">
        <v>206</v>
      </c>
      <c r="B11" s="3">
        <v>165</v>
      </c>
      <c r="C11" s="3" t="s">
        <v>192</v>
      </c>
      <c r="D11" s="3" t="s">
        <v>42</v>
      </c>
      <c r="E11" s="3" t="s">
        <v>33</v>
      </c>
      <c r="F11" s="3" t="s">
        <v>213</v>
      </c>
      <c r="G11" s="3" t="s">
        <v>194</v>
      </c>
      <c r="H11" s="4">
        <v>3.3564814814814811E-3</v>
      </c>
      <c r="I11" s="4">
        <v>3.9120370370370368E-3</v>
      </c>
      <c r="J11" s="4">
        <v>3.9699074074074072E-3</v>
      </c>
      <c r="K11" s="4">
        <v>1.1238425925925928E-2</v>
      </c>
      <c r="L11" s="3">
        <v>1</v>
      </c>
    </row>
    <row r="12" spans="1:12" x14ac:dyDescent="0.25">
      <c r="A12" s="3" t="s">
        <v>206</v>
      </c>
      <c r="B12" s="3">
        <v>218</v>
      </c>
      <c r="C12" s="3" t="s">
        <v>142</v>
      </c>
      <c r="D12" s="3" t="s">
        <v>214</v>
      </c>
      <c r="E12" s="3" t="s">
        <v>33</v>
      </c>
      <c r="F12" s="3" t="s">
        <v>213</v>
      </c>
      <c r="G12" s="3"/>
      <c r="H12" s="4">
        <v>3.5185185185185185E-3</v>
      </c>
      <c r="I12" s="4">
        <v>4.4212962962962956E-3</v>
      </c>
      <c r="J12" s="4">
        <v>4.5717592592592589E-3</v>
      </c>
      <c r="K12" s="4">
        <v>1.2511574074074073E-2</v>
      </c>
      <c r="L12" s="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Rezultati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Onzuls, Arturs</dc:creator>
  <cp:lastModifiedBy>Mārīte Vilcāne</cp:lastModifiedBy>
  <cp:lastPrinted>2023-09-18T09:56:53Z</cp:lastPrinted>
  <dcterms:created xsi:type="dcterms:W3CDTF">2023-09-12T13:16:25Z</dcterms:created>
  <dcterms:modified xsi:type="dcterms:W3CDTF">2023-09-18T09:57:30Z</dcterms:modified>
</cp:coreProperties>
</file>