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840" activeTab="0"/>
  </bookViews>
  <sheets>
    <sheet name="Lapa1" sheetId="1" r:id="rId1"/>
  </sheets>
  <definedNames>
    <definedName name="dati">#REF!</definedName>
    <definedName name="datums">#REF!</definedName>
    <definedName name="ligu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<sst xmlns="http://schemas.openxmlformats.org/spreadsheetml/2006/main" count="185" uniqueCount="134">
  <si>
    <t>km</t>
  </si>
  <si>
    <t>Izskalojumu aizbēršana</t>
  </si>
  <si>
    <t>gab</t>
  </si>
  <si>
    <t>ha</t>
  </si>
  <si>
    <t xml:space="preserve">Nomaļu grunts uzauguma noņemšana, grunti izlīdzinot uz vietas </t>
  </si>
  <si>
    <t>Nomaļu grunts uzauguma noņemšana, aizvedot uz atbērtni</t>
  </si>
  <si>
    <t xml:space="preserve">Nomaļu mehanizēta profilēšana līdz 3,0 m platumam </t>
  </si>
  <si>
    <t xml:space="preserve">Nomaļu mehanizēta profilēšana līdz 1,5 m platumam </t>
  </si>
  <si>
    <t xml:space="preserve">Nomaļu iesēdumu aizpildīšana </t>
  </si>
  <si>
    <t xml:space="preserve">Nomaļu uzpildīšana  </t>
  </si>
  <si>
    <t xml:space="preserve">Ceļa sāngrāvju nogāžu un teknes nostiprināšana ar šķembu bērumu </t>
  </si>
  <si>
    <t xml:space="preserve">Nogāžu nostiprināšana ar augu zemi 10cm biezumā </t>
  </si>
  <si>
    <t>Ceļa sāngrāvju tīrīšana un profila atjaunošana ar roku darbu, bez nogāžu nostiprināšanas</t>
  </si>
  <si>
    <t xml:space="preserve">Celma laušana vai nofrēzēšana </t>
  </si>
  <si>
    <t>Ceļa klātnes atbrīvošana no vētrā lauzta koka (-iem)</t>
  </si>
  <si>
    <t xml:space="preserve">Atsevišķa koka novākšana sarežģītos apstākļos (tuvu dzīvojamām mājām, blakus sakaru vai elektrības gaisvadu līnijām) </t>
  </si>
  <si>
    <t xml:space="preserve">Atsevišķa koka novākšana </t>
  </si>
  <si>
    <t xml:space="preserve">Krūmu (atvašu) pļaušana ar mehānisku rokas krūmu pļāvēju </t>
  </si>
  <si>
    <t>Retu krūmu griešana (līdz 3 000 stumbru uz ha)</t>
  </si>
  <si>
    <t>Vidēji biezu krūmu griešana (3 000 līdz 10 000 stumbru uz ha)</t>
  </si>
  <si>
    <t>Biezu krūmu griešana (vairāk par 10 000 stumbru uz ha)</t>
  </si>
  <si>
    <t xml:space="preserve">Autoceļu kopšana </t>
  </si>
  <si>
    <t>Nesaistītu minerālmateriālu seguma dilumkārtas atjaunošana ar šķembu maisījumu (vienlaidus darba daudzums &gt; 500m3/km)</t>
  </si>
  <si>
    <t>Nesaistītu minerālmateriālu seguma dilumkārtas atjaunošana ar sķembu maisījumu (vienlaidus darba daudzums &lt;= 500m3/km)</t>
  </si>
  <si>
    <t>Nesaistītu minerālmateriālu seguma dilumkārtas atjaunošana (vienlaidus darba daudzums &gt; 500m3/km)</t>
  </si>
  <si>
    <t>Nesaistītu minerālmateriālu seguma dilumkārtas atjaunošana (vienlaidus darba daudzums &lt;= 500m3/km)</t>
  </si>
  <si>
    <t xml:space="preserve">Rupju šķembu iestrāde kūkumojošās vietās </t>
  </si>
  <si>
    <t>Nesaistītu minerālmateriālu seguma iesēdumu un bedrīšu remonts  (vienlaidus darba daudzums &gt; 500m3/km)</t>
  </si>
  <si>
    <t>Nesaistītu minerālmateriālu seguma iesēdumu un bedrīšu remonts (vienlaidus darba daudzums &lt;= 500m3/km)</t>
  </si>
  <si>
    <t>m</t>
  </si>
  <si>
    <t>Segumu uzturēšana</t>
  </si>
  <si>
    <t xml:space="preserve">Bojāto gājēju barjeru nomaiņa </t>
  </si>
  <si>
    <t xml:space="preserve">Barjeru sakārtošana </t>
  </si>
  <si>
    <t xml:space="preserve">Bojāto drošības barjeru nomaiņa </t>
  </si>
  <si>
    <t xml:space="preserve">Ietves betona apmales nomaiņa </t>
  </si>
  <si>
    <t xml:space="preserve">Ceļa betona apmales nomaiņa </t>
  </si>
  <si>
    <t xml:space="preserve">Jaukta tipa tiltu margu un barjeru tīrīšana un krāsošana </t>
  </si>
  <si>
    <t xml:space="preserve">Tērauda tiltu margu un barjeru tīrīšana un krāsošana </t>
  </si>
  <si>
    <t xml:space="preserve">Sanesumu tīrīšana no upes gultnes </t>
  </si>
  <si>
    <t xml:space="preserve">Tilta margu bojāto posmu nomaiņa </t>
  </si>
  <si>
    <t xml:space="preserve">Sīku bojājumu novēršana caurtekās </t>
  </si>
  <si>
    <t>Bojātās gala atbalstsieniņas nomaiņa caurtekai ar diametru 1,00m</t>
  </si>
  <si>
    <t>Bojātās gala atbalstsieniņas nomaiņa caurtekai ar diametru 0,75m</t>
  </si>
  <si>
    <t>Bojātās gala atbalstsieniņas nomaiņa caurtekai ar diametru 0,50m</t>
  </si>
  <si>
    <t xml:space="preserve">Bojāto polimēru caurteku ar diametru 1,2m nomaiņa </t>
  </si>
  <si>
    <t xml:space="preserve">Bojāto polimēru caurteku ar diametru 1,0m nomaiņa </t>
  </si>
  <si>
    <t xml:space="preserve">Bojāto polimēru caurteku ar diametru 0,8m nomaiņa </t>
  </si>
  <si>
    <t xml:space="preserve">Bojāto polimēru caurteku ar diametru 0,6m nomaiņa </t>
  </si>
  <si>
    <t xml:space="preserve">Bojāto polimēru caurteku ar diametru 0,5m nomaiņa </t>
  </si>
  <si>
    <t xml:space="preserve">Bojāto polimēru caurteku ar diametru 0,4m nomaiņa </t>
  </si>
  <si>
    <t xml:space="preserve">Sanesu attīrīšana caurteku galos </t>
  </si>
  <si>
    <t>Caurteku (ar diametru  &gt;=  0.8m) tīrīšana</t>
  </si>
  <si>
    <t>Caurteku (ar diametru &lt; 0.8m) tīrīšana</t>
  </si>
  <si>
    <t>Darba nosaukums</t>
  </si>
  <si>
    <t>1.1.</t>
  </si>
  <si>
    <t>1.2.</t>
  </si>
  <si>
    <t>1.3.</t>
  </si>
  <si>
    <t>1.4.</t>
  </si>
  <si>
    <t>1.5.</t>
  </si>
  <si>
    <t>2.1.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</si>
  <si>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</si>
  <si>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</si>
  <si>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</si>
  <si>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</si>
  <si>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</si>
  <si>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</si>
  <si>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</si>
  <si>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</si>
  <si>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</si>
  <si>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3.11.</t>
  </si>
  <si>
    <t>3.12.</t>
  </si>
  <si>
    <t>3.13.</t>
  </si>
  <si>
    <t>Daudzums</t>
  </si>
  <si>
    <t>Mērvienība</t>
  </si>
  <si>
    <t>Vienības cena EUR</t>
  </si>
  <si>
    <t>Kopējās izmaksas EUR</t>
  </si>
  <si>
    <t>Dzelzsbetona caurteku bojāto posmu nomaiņa, izmantojot lietotos caurteku posmus dzelzsbetona caurtekas posms ar diametru 0,5m</t>
  </si>
  <si>
    <t>Dzelzsbetona caurteku bojāto posmu nomaiņa, izmantojot lietotos caurteku posmus dzelzsbetona caurtekas posms ar diametru 0,75m</t>
  </si>
  <si>
    <t>Dzelzsbetona caurteku bojāto posmu nomaiņa, izmantojot lietotos caurteku posmus dzelzsbetona caurtekas posms ar  diametru 1,00m</t>
  </si>
  <si>
    <t>Tiltu un caurteku uzturēšana, satiksmes organizēšana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</si>
  <si>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</si>
  <si>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</si>
  <si>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</si>
  <si>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</si>
  <si>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</si>
  <si>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</si>
  <si>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</si>
  <si>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</si>
  <si>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</si>
  <si>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</si>
  <si>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</si>
  <si>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</si>
  <si>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</si>
  <si>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</si>
  <si>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</si>
  <si>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</si>
  <si>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</si>
  <si>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</si>
  <si>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</si>
  <si>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</si>
  <si>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Nr.</t>
  </si>
  <si>
    <t>2.2.</t>
  </si>
  <si>
    <t>2.3.</t>
  </si>
  <si>
    <t>2.4.</t>
  </si>
  <si>
    <t>2.5.</t>
  </si>
  <si>
    <t>2.6.</t>
  </si>
  <si>
    <t>2.7.</t>
  </si>
  <si>
    <t>3.10.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</si>
  <si>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</si>
  <si>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</si>
  <si>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</si>
  <si>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</si>
  <si>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</si>
  <si>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</si>
  <si>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</si>
  <si>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</si>
  <si>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</si>
  <si>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</si>
  <si>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Grāvju tīrīšana ar ekskavatoru grunti aizvedot, bez nogāžu nostiprināšanas (vienlaidus darba daudzums &lt; 1500m3)</t>
  </si>
  <si>
    <t>Grāvju tīrīšana ar ekskavatoru grunti aizvedot, bez nogāžu nostiprināšanas (vienlaidus darba daudzums &gt;= 1500m3)</t>
  </si>
  <si>
    <t>Grāvju tīrīšana ar ekskavatoru grunti izlīdzinot, bez nogāžu nostiprināšanas (vienlaidus darba daudzums &lt; 1500m3)</t>
  </si>
  <si>
    <t>Grāvju tīrīšana ar ekskavatoru grunti izlīdzinot, bez nogāžu nostiprināšanas (vienlaidus darba daudzums &gt;= 1500m3)</t>
  </si>
  <si>
    <t>Ceļa sāngrāvju nogāžu nostiprināšana ar augu zemi vidēji 10 cm biezumā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</si>
  <si>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</si>
  <si>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</si>
  <si>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Kopā:</t>
  </si>
  <si>
    <t>Ikdienas uzturēšanas darbi 2017.gads</t>
  </si>
  <si>
    <t>Tehniskās specifikācija/Tehniskais finanšu piedāvājums</t>
  </si>
  <si>
    <t>I. daļa</t>
  </si>
  <si>
    <t>II.daļa</t>
  </si>
  <si>
    <t>III.daļa</t>
  </si>
  <si>
    <t>Paraksts/vārds uzvārds/datums z.v.</t>
  </si>
  <si>
    <t>iepirkumam Nr. LND 2017/ 20</t>
  </si>
  <si>
    <t>Pielikums Nr.2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</si>
</sst>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3" fontId="4" fillId="0" borderId="19" xfId="0" applyNumberFormat="1" applyFont="1" applyFill="1" applyBorder="1" applyAlignment="1">
      <alignment horizontal="center" vertical="center" wrapText="1"/>
    </xf>
    <xf numFmtId="43" fontId="4" fillId="0" borderId="2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7.140625" style="1" customWidth="1"/>
    <col min="2" max="2" width="62.8515625" style="1" customWidth="1"/>
    <col min="3" max="3" width="8.57421875" style="1" customWidth="1"/>
    <col min="4" max="4" width="12.140625" style="1" customWidth="1"/>
    <col min="5" max="6" width="12.8515625" style="1" customWidth="1"/>
    <col min="7" max="16384" width="9.140625" style="1" customWidth="1"/>
  </cols>
  <sheetData>
    <row r="1" ht="15.75">
      <c r="E1" s="1" t="s">
        <v>133</v>
      </c>
    </row>
    <row r="2" spans="1:6" ht="15.75" customHeight="1">
      <c r="A2" s="18" t="s">
        <v>127</v>
      </c>
      <c r="B2" s="18"/>
      <c r="C2" s="18"/>
      <c r="D2" s="18"/>
      <c r="E2" s="18"/>
      <c r="F2" s="18"/>
    </row>
    <row r="3" spans="1:6" ht="15.75">
      <c r="A3" s="19" t="s">
        <v>132</v>
      </c>
      <c r="B3" s="19"/>
      <c r="C3" s="19"/>
      <c r="D3" s="19"/>
      <c r="E3" s="19"/>
      <c r="F3" s="19"/>
    </row>
    <row r="4" spans="1:6" ht="15.75">
      <c r="A4" s="14" t="s">
        <v>126</v>
      </c>
      <c r="B4" s="14"/>
      <c r="C4" s="14"/>
      <c r="D4" s="14"/>
      <c r="E4" s="14"/>
      <c r="F4" s="14"/>
    </row>
    <row r="5" ht="16.5" thickBot="1"/>
    <row r="6" spans="1:6" s="4" customFormat="1" ht="56.25" customHeight="1">
      <c r="A6" s="2" t="s">
        <v>100</v>
      </c>
      <c r="B6" s="3" t="s">
        <v>53</v>
      </c>
      <c r="C6" s="3" t="s">
        <v>73</v>
      </c>
      <c r="D6" s="3" t="s">
        <v>72</v>
      </c>
      <c r="E6" s="3" t="s">
        <v>74</v>
      </c>
      <c r="F6" s="20" t="s">
        <v>75</v>
      </c>
    </row>
    <row r="7" spans="1:6" s="4" customFormat="1" ht="20.25" customHeight="1">
      <c r="A7" s="25" t="s">
        <v>128</v>
      </c>
      <c r="B7" s="26"/>
      <c r="C7" s="26"/>
      <c r="D7" s="26"/>
      <c r="E7" s="26"/>
      <c r="F7" s="27"/>
    </row>
    <row r="8" spans="1:6" s="5" customFormat="1" ht="15.75">
      <c r="A8" s="21">
        <v>1</v>
      </c>
      <c r="B8" s="22" t="s">
        <v>79</v>
      </c>
      <c r="C8" s="22"/>
      <c r="D8" s="23"/>
      <c r="E8" s="23"/>
      <c r="F8" s="24"/>
    </row>
    <row r="9" spans="1:6" s="6" customFormat="1" ht="15.75">
      <c r="A9" s="8" t="s">
        <v>54</v>
      </c>
      <c r="B9" s="9" t="s">
        <v>52</v>
      </c>
      <c r="C9" s="10" t="s">
        <v>29</v>
      </c>
      <c r="D9" s="7">
        <v>80</v>
      </c>
      <c r="E9" s="7">
        <v>0</v>
      </c>
      <c r="F9" s="7">
        <f aca="true" t="shared" si="0" ref="F9:F59">D9*E9</f>
        <v>0</v>
      </c>
    </row>
    <row r="10" spans="1:6" s="6" customFormat="1" ht="15.75">
      <c r="A10" s="11" t="s">
        <v>55</v>
      </c>
      <c r="B10" s="9" t="s">
        <v>51</v>
      </c>
      <c r="C10" s="10" t="s">
        <v>29</v>
      </c>
      <c r="D10" s="7">
        <v>80</v>
      </c>
      <c r="E10" s="7">
        <v>0</v>
      </c>
      <c r="F10" s="7">
        <f t="shared" si="0"/>
        <v>0</v>
      </c>
    </row>
    <row r="11" spans="1:6" s="6" customFormat="1" ht="15.75">
      <c r="A11" s="11" t="s">
        <v>56</v>
      </c>
      <c r="B11" s="9" t="s">
        <v>50</v>
      </c>
      <c r="C11" s="10" t="s">
        <v>2</v>
      </c>
      <c r="D11" s="7">
        <v>20</v>
      </c>
      <c r="E11" s="7">
        <v>0</v>
      </c>
      <c r="F11" s="7">
        <f t="shared" si="0"/>
        <v>0</v>
      </c>
    </row>
    <row r="12" spans="1:6" s="6" customFormat="1" ht="15.75">
      <c r="A12" s="11" t="s">
        <v>57</v>
      </c>
      <c r="B12" s="9" t="s">
        <v>49</v>
      </c>
      <c r="C12" s="10" t="s">
        <v>29</v>
      </c>
      <c r="D12" s="7">
        <v>60</v>
      </c>
      <c r="E12" s="7">
        <v>0</v>
      </c>
      <c r="F12" s="7">
        <f t="shared" si="0"/>
        <v>0</v>
      </c>
    </row>
    <row r="13" spans="1:6" s="6" customFormat="1" ht="15.75">
      <c r="A13" s="11" t="s">
        <v>58</v>
      </c>
      <c r="B13" s="9" t="s">
        <v>48</v>
      </c>
      <c r="C13" s="10" t="s">
        <v>29</v>
      </c>
      <c r="D13" s="7">
        <v>60</v>
      </c>
      <c r="E13" s="7">
        <v>0</v>
      </c>
      <c r="F13" s="7">
        <f t="shared" si="0"/>
        <v>0</v>
      </c>
    </row>
    <row r="14" spans="1:6" s="6" customFormat="1" ht="15.75">
      <c r="A14" s="11" t="s">
        <v>80</v>
      </c>
      <c r="B14" s="9" t="s">
        <v>47</v>
      </c>
      <c r="C14" s="10" t="s">
        <v>29</v>
      </c>
      <c r="D14" s="7">
        <v>30</v>
      </c>
      <c r="E14" s="7">
        <v>0</v>
      </c>
      <c r="F14" s="7">
        <f t="shared" si="0"/>
        <v>0</v>
      </c>
    </row>
    <row r="15" spans="1:6" s="6" customFormat="1" ht="15.75">
      <c r="A15" s="11" t="s">
        <v>81</v>
      </c>
      <c r="B15" s="9" t="s">
        <v>46</v>
      </c>
      <c r="C15" s="10" t="s">
        <v>29</v>
      </c>
      <c r="D15" s="7">
        <v>18</v>
      </c>
      <c r="E15" s="7">
        <v>0</v>
      </c>
      <c r="F15" s="7">
        <f t="shared" si="0"/>
        <v>0</v>
      </c>
    </row>
    <row r="16" spans="1:6" s="6" customFormat="1" ht="15.75">
      <c r="A16" s="11" t="s">
        <v>82</v>
      </c>
      <c r="B16" s="9" t="s">
        <v>45</v>
      </c>
      <c r="C16" s="10" t="s">
        <v>29</v>
      </c>
      <c r="D16" s="7">
        <v>12</v>
      </c>
      <c r="E16" s="7">
        <v>0</v>
      </c>
      <c r="F16" s="7">
        <f t="shared" si="0"/>
        <v>0</v>
      </c>
    </row>
    <row r="17" spans="1:6" s="6" customFormat="1" ht="15.75">
      <c r="A17" s="11" t="s">
        <v>83</v>
      </c>
      <c r="B17" s="9" t="s">
        <v>44</v>
      </c>
      <c r="C17" s="10" t="s">
        <v>29</v>
      </c>
      <c r="D17" s="7">
        <v>12</v>
      </c>
      <c r="E17" s="7">
        <v>0</v>
      </c>
      <c r="F17" s="7">
        <f t="shared" si="0"/>
        <v>0</v>
      </c>
    </row>
    <row r="18" spans="1:6" s="6" customFormat="1" ht="30">
      <c r="A18" s="11" t="s">
        <v>84</v>
      </c>
      <c r="B18" s="9" t="s">
        <v>76</v>
      </c>
      <c r="C18" s="10" t="s">
        <v>29</v>
      </c>
      <c r="D18" s="7">
        <v>30</v>
      </c>
      <c r="E18" s="7">
        <v>0</v>
      </c>
      <c r="F18" s="7">
        <f t="shared" si="0"/>
        <v>0</v>
      </c>
    </row>
    <row r="19" spans="1:6" s="6" customFormat="1" ht="30">
      <c r="A19" s="11" t="s">
        <v>85</v>
      </c>
      <c r="B19" s="9" t="s">
        <v>77</v>
      </c>
      <c r="C19" s="10" t="s">
        <v>29</v>
      </c>
      <c r="D19" s="7">
        <v>18</v>
      </c>
      <c r="E19" s="7">
        <v>0</v>
      </c>
      <c r="F19" s="7">
        <f t="shared" si="0"/>
        <v>0</v>
      </c>
    </row>
    <row r="20" spans="1:6" s="6" customFormat="1" ht="30">
      <c r="A20" s="11" t="s">
        <v>86</v>
      </c>
      <c r="B20" s="9" t="s">
        <v>78</v>
      </c>
      <c r="C20" s="10" t="s">
        <v>29</v>
      </c>
      <c r="D20" s="7">
        <v>18</v>
      </c>
      <c r="E20" s="7">
        <v>0</v>
      </c>
      <c r="F20" s="7">
        <f t="shared" si="0"/>
        <v>0</v>
      </c>
    </row>
    <row r="21" spans="1:6" s="6" customFormat="1" ht="15.75">
      <c r="A21" s="11" t="s">
        <v>87</v>
      </c>
      <c r="B21" s="9" t="s">
        <v>43</v>
      </c>
      <c r="C21" s="10" t="s">
        <v>2</v>
      </c>
      <c r="D21" s="7">
        <v>20</v>
      </c>
      <c r="E21" s="7">
        <v>0</v>
      </c>
      <c r="F21" s="7">
        <f t="shared" si="0"/>
        <v>0</v>
      </c>
    </row>
    <row r="22" spans="1:6" s="6" customFormat="1" ht="15.75">
      <c r="A22" s="11" t="s">
        <v>88</v>
      </c>
      <c r="B22" s="9" t="s">
        <v>42</v>
      </c>
      <c r="C22" s="10" t="s">
        <v>2</v>
      </c>
      <c r="D22" s="7">
        <v>10</v>
      </c>
      <c r="E22" s="7">
        <v>0</v>
      </c>
      <c r="F22" s="7">
        <f t="shared" si="0"/>
        <v>0</v>
      </c>
    </row>
    <row r="23" spans="1:6" s="6" customFormat="1" ht="15.75">
      <c r="A23" s="11" t="s">
        <v>89</v>
      </c>
      <c r="B23" s="9" t="s">
        <v>41</v>
      </c>
      <c r="C23" s="10" t="s">
        <v>2</v>
      </c>
      <c r="D23" s="7">
        <v>6</v>
      </c>
      <c r="E23" s="7">
        <v>0</v>
      </c>
      <c r="F23" s="7">
        <f t="shared" si="0"/>
        <v>0</v>
      </c>
    </row>
    <row r="24" spans="1:6" s="6" customFormat="1" ht="15.75">
      <c r="A24" s="11" t="s">
        <v>90</v>
      </c>
      <c r="B24" s="9" t="s">
        <v>40</v>
      </c>
      <c r="C24" s="10" t="s">
        <v>29</v>
      </c>
      <c r="D24" s="7">
        <v>30</v>
      </c>
      <c r="E24" s="7">
        <v>0</v>
      </c>
      <c r="F24" s="7">
        <f t="shared" si="0"/>
        <v>0</v>
      </c>
    </row>
    <row r="25" spans="1:6" s="6" customFormat="1" ht="15.75">
      <c r="A25" s="11" t="s">
        <v>91</v>
      </c>
      <c r="B25" s="9" t="s">
        <v>39</v>
      </c>
      <c r="C25" s="10" t="s">
        <v>29</v>
      </c>
      <c r="D25" s="7">
        <v>40</v>
      </c>
      <c r="E25" s="7">
        <v>0</v>
      </c>
      <c r="F25" s="7">
        <f t="shared" si="0"/>
        <v>0</v>
      </c>
    </row>
    <row r="26" spans="1:6" s="6" customFormat="1" ht="18">
      <c r="A26" s="11" t="s">
        <v>92</v>
      </c>
      <c r="B26" s="9" t="s">
        <v>38</v>
      </c>
      <c r="C26" s="10" t="s">
        <v>123</v>
      </c>
      <c r="D26" s="7">
        <v>60</v>
      </c>
      <c r="E26" s="7">
        <v>0</v>
      </c>
      <c r="F26" s="7">
        <f t="shared" si="0"/>
        <v>0</v>
      </c>
    </row>
    <row r="27" spans="1:6" s="6" customFormat="1" ht="18">
      <c r="A27" s="11" t="s">
        <v>93</v>
      </c>
      <c r="B27" s="9" t="s">
        <v>37</v>
      </c>
      <c r="C27" s="10" t="s">
        <v>124</v>
      </c>
      <c r="D27" s="7">
        <v>20</v>
      </c>
      <c r="E27" s="7">
        <v>0</v>
      </c>
      <c r="F27" s="7">
        <f t="shared" si="0"/>
        <v>0</v>
      </c>
    </row>
    <row r="28" spans="1:6" s="6" customFormat="1" ht="18">
      <c r="A28" s="11" t="s">
        <v>94</v>
      </c>
      <c r="B28" s="9" t="s">
        <v>36</v>
      </c>
      <c r="C28" s="10" t="s">
        <v>124</v>
      </c>
      <c r="D28" s="7">
        <v>20</v>
      </c>
      <c r="E28" s="7">
        <v>0</v>
      </c>
      <c r="F28" s="7">
        <f t="shared" si="0"/>
        <v>0</v>
      </c>
    </row>
    <row r="29" spans="1:6" s="6" customFormat="1" ht="15.75">
      <c r="A29" s="11" t="s">
        <v>95</v>
      </c>
      <c r="B29" s="9" t="s">
        <v>35</v>
      </c>
      <c r="C29" s="10" t="s">
        <v>29</v>
      </c>
      <c r="D29" s="7">
        <v>80</v>
      </c>
      <c r="E29" s="7">
        <v>0</v>
      </c>
      <c r="F29" s="7">
        <f t="shared" si="0"/>
        <v>0</v>
      </c>
    </row>
    <row r="30" spans="1:6" s="6" customFormat="1" ht="15.75">
      <c r="A30" s="11" t="s">
        <v>96</v>
      </c>
      <c r="B30" s="9" t="s">
        <v>34</v>
      </c>
      <c r="C30" s="10" t="s">
        <v>29</v>
      </c>
      <c r="D30" s="7">
        <v>60</v>
      </c>
      <c r="E30" s="7">
        <v>0</v>
      </c>
      <c r="F30" s="7">
        <f t="shared" si="0"/>
        <v>0</v>
      </c>
    </row>
    <row r="31" spans="1:6" s="6" customFormat="1" ht="15.75">
      <c r="A31" s="10" t="s">
        <v>97</v>
      </c>
      <c r="B31" s="9" t="s">
        <v>33</v>
      </c>
      <c r="C31" s="10" t="s">
        <v>29</v>
      </c>
      <c r="D31" s="7">
        <v>40</v>
      </c>
      <c r="E31" s="7">
        <v>0</v>
      </c>
      <c r="F31" s="7">
        <f t="shared" si="0"/>
        <v>0</v>
      </c>
    </row>
    <row r="32" spans="1:6" s="6" customFormat="1" ht="15.75">
      <c r="A32" s="10" t="s">
        <v>98</v>
      </c>
      <c r="B32" s="9" t="s">
        <v>32</v>
      </c>
      <c r="C32" s="10" t="s">
        <v>29</v>
      </c>
      <c r="D32" s="7">
        <v>40</v>
      </c>
      <c r="E32" s="7">
        <v>0</v>
      </c>
      <c r="F32" s="7">
        <f t="shared" si="0"/>
        <v>0</v>
      </c>
    </row>
    <row r="33" spans="1:6" s="6" customFormat="1" ht="15.75">
      <c r="A33" s="10" t="s">
        <v>99</v>
      </c>
      <c r="B33" s="9" t="s">
        <v>31</v>
      </c>
      <c r="C33" s="10" t="s">
        <v>29</v>
      </c>
      <c r="D33" s="7">
        <v>50</v>
      </c>
      <c r="E33" s="7">
        <v>0</v>
      </c>
      <c r="F33" s="7">
        <f t="shared" si="0"/>
        <v>0</v>
      </c>
    </row>
    <row r="34" spans="1:6" s="6" customFormat="1" ht="15.75">
      <c r="A34" s="15" t="s">
        <v>125</v>
      </c>
      <c r="B34" s="16"/>
      <c r="C34" s="17"/>
      <c r="D34" s="7"/>
      <c r="E34" s="7"/>
      <c r="F34" s="7">
        <f>SUM(F9:F33)</f>
        <v>0</v>
      </c>
    </row>
    <row r="35" spans="1:6" s="6" customFormat="1" ht="15.75">
      <c r="A35" s="28" t="s">
        <v>129</v>
      </c>
      <c r="B35" s="29"/>
      <c r="C35" s="29"/>
      <c r="D35" s="29"/>
      <c r="E35" s="29"/>
      <c r="F35" s="30"/>
    </row>
    <row r="36" spans="1:6" s="5" customFormat="1" ht="15.75">
      <c r="A36" s="12">
        <v>2</v>
      </c>
      <c r="B36" s="13" t="s">
        <v>30</v>
      </c>
      <c r="C36" s="13"/>
      <c r="D36" s="7"/>
      <c r="E36" s="7"/>
      <c r="F36" s="7"/>
    </row>
    <row r="37" spans="1:6" s="6" customFormat="1" ht="30">
      <c r="A37" s="10" t="s">
        <v>59</v>
      </c>
      <c r="B37" s="9" t="s">
        <v>28</v>
      </c>
      <c r="C37" s="10" t="s">
        <v>123</v>
      </c>
      <c r="D37" s="7">
        <v>200</v>
      </c>
      <c r="E37" s="7">
        <v>0</v>
      </c>
      <c r="F37" s="7">
        <f t="shared" si="0"/>
        <v>0</v>
      </c>
    </row>
    <row r="38" spans="1:6" s="6" customFormat="1" ht="30">
      <c r="A38" s="10" t="s">
        <v>101</v>
      </c>
      <c r="B38" s="9" t="s">
        <v>27</v>
      </c>
      <c r="C38" s="10" t="s">
        <v>123</v>
      </c>
      <c r="D38" s="7">
        <v>300</v>
      </c>
      <c r="E38" s="7">
        <v>0</v>
      </c>
      <c r="F38" s="7">
        <f t="shared" si="0"/>
        <v>0</v>
      </c>
    </row>
    <row r="39" spans="1:6" s="6" customFormat="1" ht="18">
      <c r="A39" s="11" t="s">
        <v>102</v>
      </c>
      <c r="B39" s="9" t="s">
        <v>26</v>
      </c>
      <c r="C39" s="10" t="s">
        <v>123</v>
      </c>
      <c r="D39" s="7">
        <v>100</v>
      </c>
      <c r="E39" s="7">
        <v>0</v>
      </c>
      <c r="F39" s="7">
        <f t="shared" si="0"/>
        <v>0</v>
      </c>
    </row>
    <row r="40" spans="1:6" s="6" customFormat="1" ht="30">
      <c r="A40" s="11" t="s">
        <v>103</v>
      </c>
      <c r="B40" s="9" t="s">
        <v>25</v>
      </c>
      <c r="C40" s="10" t="s">
        <v>123</v>
      </c>
      <c r="D40" s="7">
        <v>700</v>
      </c>
      <c r="E40" s="7">
        <v>0</v>
      </c>
      <c r="F40" s="7">
        <f t="shared" si="0"/>
        <v>0</v>
      </c>
    </row>
    <row r="41" spans="1:6" s="6" customFormat="1" ht="30">
      <c r="A41" s="11" t="s">
        <v>104</v>
      </c>
      <c r="B41" s="9" t="s">
        <v>24</v>
      </c>
      <c r="C41" s="10" t="s">
        <v>123</v>
      </c>
      <c r="D41" s="7">
        <v>500</v>
      </c>
      <c r="E41" s="7">
        <v>0</v>
      </c>
      <c r="F41" s="7">
        <f t="shared" si="0"/>
        <v>0</v>
      </c>
    </row>
    <row r="42" spans="1:6" s="6" customFormat="1" ht="30">
      <c r="A42" s="10" t="s">
        <v>105</v>
      </c>
      <c r="B42" s="9" t="s">
        <v>23</v>
      </c>
      <c r="C42" s="10" t="s">
        <v>123</v>
      </c>
      <c r="D42" s="7">
        <v>300</v>
      </c>
      <c r="E42" s="7">
        <v>0</v>
      </c>
      <c r="F42" s="7">
        <f t="shared" si="0"/>
        <v>0</v>
      </c>
    </row>
    <row r="43" spans="1:6" s="6" customFormat="1" ht="30">
      <c r="A43" s="10" t="s">
        <v>106</v>
      </c>
      <c r="B43" s="9" t="s">
        <v>22</v>
      </c>
      <c r="C43" s="10" t="s">
        <v>123</v>
      </c>
      <c r="D43" s="7">
        <v>500</v>
      </c>
      <c r="E43" s="7">
        <v>0</v>
      </c>
      <c r="F43" s="7">
        <f t="shared" si="0"/>
        <v>0</v>
      </c>
    </row>
    <row r="44" spans="1:6" s="6" customFormat="1" ht="15.75">
      <c r="A44" s="15" t="s">
        <v>125</v>
      </c>
      <c r="B44" s="16"/>
      <c r="C44" s="17"/>
      <c r="D44" s="7"/>
      <c r="E44" s="7"/>
      <c r="F44" s="7">
        <f>SUM(F37:F43)</f>
        <v>0</v>
      </c>
    </row>
    <row r="45" spans="1:6" s="6" customFormat="1" ht="15.75">
      <c r="A45" s="28" t="s">
        <v>130</v>
      </c>
      <c r="B45" s="29"/>
      <c r="C45" s="29"/>
      <c r="D45" s="29"/>
      <c r="E45" s="29"/>
      <c r="F45" s="30"/>
    </row>
    <row r="46" spans="1:6" s="5" customFormat="1" ht="15.75">
      <c r="A46" s="12">
        <v>3</v>
      </c>
      <c r="B46" s="13" t="s">
        <v>21</v>
      </c>
      <c r="C46" s="13"/>
      <c r="D46" s="7"/>
      <c r="E46" s="7"/>
      <c r="F46" s="7"/>
    </row>
    <row r="47" spans="1:6" s="6" customFormat="1" ht="15.75">
      <c r="A47" s="10" t="s">
        <v>60</v>
      </c>
      <c r="B47" s="9" t="s">
        <v>20</v>
      </c>
      <c r="C47" s="10" t="s">
        <v>3</v>
      </c>
      <c r="D47" s="7">
        <v>4</v>
      </c>
      <c r="E47" s="7">
        <v>0</v>
      </c>
      <c r="F47" s="7">
        <f t="shared" si="0"/>
        <v>0</v>
      </c>
    </row>
    <row r="48" spans="1:6" s="6" customFormat="1" ht="15.75">
      <c r="A48" s="10" t="s">
        <v>61</v>
      </c>
      <c r="B48" s="9" t="s">
        <v>19</v>
      </c>
      <c r="C48" s="10" t="s">
        <v>3</v>
      </c>
      <c r="D48" s="7">
        <v>6</v>
      </c>
      <c r="E48" s="7">
        <v>0</v>
      </c>
      <c r="F48" s="7">
        <f t="shared" si="0"/>
        <v>0</v>
      </c>
    </row>
    <row r="49" spans="1:6" s="6" customFormat="1" ht="15.75">
      <c r="A49" s="10" t="s">
        <v>62</v>
      </c>
      <c r="B49" s="9" t="s">
        <v>18</v>
      </c>
      <c r="C49" s="10" t="s">
        <v>3</v>
      </c>
      <c r="D49" s="7">
        <v>8</v>
      </c>
      <c r="E49" s="7">
        <v>0</v>
      </c>
      <c r="F49" s="7">
        <f t="shared" si="0"/>
        <v>0</v>
      </c>
    </row>
    <row r="50" spans="1:6" s="6" customFormat="1" ht="15.75">
      <c r="A50" s="10" t="s">
        <v>63</v>
      </c>
      <c r="B50" s="9" t="s">
        <v>17</v>
      </c>
      <c r="C50" s="10" t="s">
        <v>3</v>
      </c>
      <c r="D50" s="7">
        <v>2</v>
      </c>
      <c r="E50" s="7">
        <v>0</v>
      </c>
      <c r="F50" s="7">
        <f t="shared" si="0"/>
        <v>0</v>
      </c>
    </row>
    <row r="51" spans="1:6" s="6" customFormat="1" ht="15.75">
      <c r="A51" s="11" t="s">
        <v>64</v>
      </c>
      <c r="B51" s="9" t="s">
        <v>16</v>
      </c>
      <c r="C51" s="10" t="s">
        <v>2</v>
      </c>
      <c r="D51" s="7">
        <v>10</v>
      </c>
      <c r="E51" s="7">
        <v>0</v>
      </c>
      <c r="F51" s="7">
        <f t="shared" si="0"/>
        <v>0</v>
      </c>
    </row>
    <row r="52" spans="1:6" s="6" customFormat="1" ht="30">
      <c r="A52" s="11" t="s">
        <v>65</v>
      </c>
      <c r="B52" s="9" t="s">
        <v>15</v>
      </c>
      <c r="C52" s="10" t="s">
        <v>2</v>
      </c>
      <c r="D52" s="7">
        <v>6</v>
      </c>
      <c r="E52" s="7">
        <v>0</v>
      </c>
      <c r="F52" s="7">
        <f t="shared" si="0"/>
        <v>0</v>
      </c>
    </row>
    <row r="53" spans="1:6" s="6" customFormat="1" ht="15.75">
      <c r="A53" s="11" t="s">
        <v>66</v>
      </c>
      <c r="B53" s="9" t="s">
        <v>14</v>
      </c>
      <c r="C53" s="10" t="s">
        <v>2</v>
      </c>
      <c r="D53" s="7">
        <v>4</v>
      </c>
      <c r="E53" s="7">
        <v>0</v>
      </c>
      <c r="F53" s="7">
        <f t="shared" si="0"/>
        <v>0</v>
      </c>
    </row>
    <row r="54" spans="1:6" s="6" customFormat="1" ht="15.75">
      <c r="A54" s="11" t="s">
        <v>67</v>
      </c>
      <c r="B54" s="9" t="s">
        <v>13</v>
      </c>
      <c r="C54" s="10" t="s">
        <v>2</v>
      </c>
      <c r="D54" s="7">
        <v>10</v>
      </c>
      <c r="E54" s="7">
        <v>0</v>
      </c>
      <c r="F54" s="7">
        <f t="shared" si="0"/>
        <v>0</v>
      </c>
    </row>
    <row r="55" spans="1:6" s="6" customFormat="1" ht="30">
      <c r="A55" s="11" t="s">
        <v>68</v>
      </c>
      <c r="B55" s="9" t="s">
        <v>118</v>
      </c>
      <c r="C55" s="10" t="s">
        <v>123</v>
      </c>
      <c r="D55" s="7">
        <v>800</v>
      </c>
      <c r="E55" s="7">
        <v>0</v>
      </c>
      <c r="F55" s="7">
        <f t="shared" si="0"/>
        <v>0</v>
      </c>
    </row>
    <row r="56" spans="1:6" s="6" customFormat="1" ht="30">
      <c r="A56" s="11" t="s">
        <v>107</v>
      </c>
      <c r="B56" s="9" t="s">
        <v>119</v>
      </c>
      <c r="C56" s="10" t="s">
        <v>123</v>
      </c>
      <c r="D56" s="7">
        <v>2000</v>
      </c>
      <c r="E56" s="7">
        <v>0</v>
      </c>
      <c r="F56" s="7">
        <f t="shared" si="0"/>
        <v>0</v>
      </c>
    </row>
    <row r="57" spans="1:6" s="6" customFormat="1" ht="30">
      <c r="A57" s="11" t="s">
        <v>69</v>
      </c>
      <c r="B57" s="9" t="s">
        <v>120</v>
      </c>
      <c r="C57" s="10" t="s">
        <v>123</v>
      </c>
      <c r="D57" s="7">
        <v>1200</v>
      </c>
      <c r="E57" s="7">
        <v>0</v>
      </c>
      <c r="F57" s="7">
        <f t="shared" si="0"/>
        <v>0</v>
      </c>
    </row>
    <row r="58" spans="1:6" s="6" customFormat="1" ht="30">
      <c r="A58" s="11" t="s">
        <v>70</v>
      </c>
      <c r="B58" s="9" t="s">
        <v>121</v>
      </c>
      <c r="C58" s="10" t="s">
        <v>123</v>
      </c>
      <c r="D58" s="7">
        <v>2500</v>
      </c>
      <c r="E58" s="7">
        <v>0</v>
      </c>
      <c r="F58" s="7">
        <f t="shared" si="0"/>
        <v>0</v>
      </c>
    </row>
    <row r="59" spans="1:6" s="6" customFormat="1" ht="30">
      <c r="A59" s="11" t="s">
        <v>71</v>
      </c>
      <c r="B59" s="9" t="s">
        <v>12</v>
      </c>
      <c r="C59" s="10" t="s">
        <v>123</v>
      </c>
      <c r="D59" s="7">
        <v>500</v>
      </c>
      <c r="E59" s="7">
        <v>0</v>
      </c>
      <c r="F59" s="7">
        <f t="shared" si="0"/>
        <v>0</v>
      </c>
    </row>
    <row r="60" spans="1:6" s="6" customFormat="1" ht="18">
      <c r="A60" s="11" t="s">
        <v>108</v>
      </c>
      <c r="B60" s="9" t="s">
        <v>11</v>
      </c>
      <c r="C60" s="10" t="s">
        <v>124</v>
      </c>
      <c r="D60" s="7">
        <v>100</v>
      </c>
      <c r="E60" s="7">
        <v>0</v>
      </c>
      <c r="F60" s="7">
        <f aca="true" t="shared" si="1" ref="F60:F69">D60*E60</f>
        <v>0</v>
      </c>
    </row>
    <row r="61" spans="1:6" s="6" customFormat="1" ht="30">
      <c r="A61" s="11" t="s">
        <v>109</v>
      </c>
      <c r="B61" s="9" t="s">
        <v>122</v>
      </c>
      <c r="C61" s="10" t="s">
        <v>124</v>
      </c>
      <c r="D61" s="7">
        <v>100</v>
      </c>
      <c r="E61" s="7">
        <v>0</v>
      </c>
      <c r="F61" s="7">
        <f t="shared" si="1"/>
        <v>0</v>
      </c>
    </row>
    <row r="62" spans="1:6" s="6" customFormat="1" ht="18">
      <c r="A62" s="11" t="s">
        <v>110</v>
      </c>
      <c r="B62" s="9" t="s">
        <v>10</v>
      </c>
      <c r="C62" s="10" t="s">
        <v>124</v>
      </c>
      <c r="D62" s="7">
        <v>80</v>
      </c>
      <c r="E62" s="7">
        <v>0</v>
      </c>
      <c r="F62" s="7">
        <f t="shared" si="1"/>
        <v>0</v>
      </c>
    </row>
    <row r="63" spans="1:6" s="6" customFormat="1" ht="18">
      <c r="A63" s="11" t="s">
        <v>111</v>
      </c>
      <c r="B63" s="9" t="s">
        <v>9</v>
      </c>
      <c r="C63" s="10" t="s">
        <v>123</v>
      </c>
      <c r="D63" s="7">
        <v>50</v>
      </c>
      <c r="E63" s="7">
        <v>0</v>
      </c>
      <c r="F63" s="7">
        <f t="shared" si="1"/>
        <v>0</v>
      </c>
    </row>
    <row r="64" spans="1:6" s="6" customFormat="1" ht="18">
      <c r="A64" s="11" t="s">
        <v>112</v>
      </c>
      <c r="B64" s="9" t="s">
        <v>8</v>
      </c>
      <c r="C64" s="10" t="s">
        <v>123</v>
      </c>
      <c r="D64" s="7">
        <v>30</v>
      </c>
      <c r="E64" s="7">
        <v>0</v>
      </c>
      <c r="F64" s="7">
        <f t="shared" si="1"/>
        <v>0</v>
      </c>
    </row>
    <row r="65" spans="1:6" s="6" customFormat="1" ht="15.75">
      <c r="A65" s="11" t="s">
        <v>113</v>
      </c>
      <c r="B65" s="9" t="s">
        <v>7</v>
      </c>
      <c r="C65" s="10" t="s">
        <v>0</v>
      </c>
      <c r="D65" s="7">
        <v>5</v>
      </c>
      <c r="E65" s="7">
        <v>0</v>
      </c>
      <c r="F65" s="7">
        <f t="shared" si="1"/>
        <v>0</v>
      </c>
    </row>
    <row r="66" spans="1:6" s="6" customFormat="1" ht="15.75">
      <c r="A66" s="11" t="s">
        <v>114</v>
      </c>
      <c r="B66" s="9" t="s">
        <v>6</v>
      </c>
      <c r="C66" s="10" t="s">
        <v>0</v>
      </c>
      <c r="D66" s="7">
        <v>5</v>
      </c>
      <c r="E66" s="7">
        <v>0</v>
      </c>
      <c r="F66" s="7">
        <f t="shared" si="1"/>
        <v>0</v>
      </c>
    </row>
    <row r="67" spans="1:6" s="6" customFormat="1" ht="18">
      <c r="A67" s="11" t="s">
        <v>115</v>
      </c>
      <c r="B67" s="9" t="s">
        <v>5</v>
      </c>
      <c r="C67" s="10" t="s">
        <v>123</v>
      </c>
      <c r="D67" s="7">
        <v>2000</v>
      </c>
      <c r="E67" s="7">
        <v>0</v>
      </c>
      <c r="F67" s="7">
        <f t="shared" si="1"/>
        <v>0</v>
      </c>
    </row>
    <row r="68" spans="1:6" s="6" customFormat="1" ht="18">
      <c r="A68" s="11" t="s">
        <v>116</v>
      </c>
      <c r="B68" s="9" t="s">
        <v>4</v>
      </c>
      <c r="C68" s="10" t="s">
        <v>123</v>
      </c>
      <c r="D68" s="7">
        <v>2000</v>
      </c>
      <c r="E68" s="7">
        <v>0</v>
      </c>
      <c r="F68" s="7">
        <f t="shared" si="1"/>
        <v>0</v>
      </c>
    </row>
    <row r="69" spans="1:6" s="6" customFormat="1" ht="18">
      <c r="A69" s="11" t="s">
        <v>117</v>
      </c>
      <c r="B69" s="9" t="s">
        <v>1</v>
      </c>
      <c r="C69" s="10" t="s">
        <v>123</v>
      </c>
      <c r="D69" s="7">
        <v>50</v>
      </c>
      <c r="E69" s="7">
        <v>0</v>
      </c>
      <c r="F69" s="7">
        <f t="shared" si="1"/>
        <v>0</v>
      </c>
    </row>
    <row r="70" spans="1:6" s="6" customFormat="1" ht="15.75">
      <c r="A70" s="15" t="s">
        <v>125</v>
      </c>
      <c r="B70" s="16"/>
      <c r="C70" s="17"/>
      <c r="D70" s="7"/>
      <c r="E70" s="7"/>
      <c r="F70" s="7">
        <f>SUM(F46:F69)</f>
        <v>0</v>
      </c>
    </row>
    <row r="72" ht="15.75">
      <c r="B72" s="31" t="s">
        <v>131</v>
      </c>
    </row>
  </sheetData>
  <sheetProtection/>
  <mergeCells count="9">
    <mergeCell ref="A4:F4"/>
    <mergeCell ref="A34:C34"/>
    <mergeCell ref="A44:C44"/>
    <mergeCell ref="A70:C70"/>
    <mergeCell ref="A2:F2"/>
    <mergeCell ref="A3:F3"/>
    <mergeCell ref="A7:F7"/>
    <mergeCell ref="A35:F35"/>
    <mergeCell ref="A45:F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TrioMega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Munčs</dc:creator>
  <cp:keywords/>
  <dc:description/>
  <cp:lastModifiedBy>Sanita Grabane</cp:lastModifiedBy>
  <cp:lastPrinted>2016-04-18T11:08:01Z</cp:lastPrinted>
  <dcterms:created xsi:type="dcterms:W3CDTF">2008-07-21T08:33:59Z</dcterms:created>
  <dcterms:modified xsi:type="dcterms:W3CDTF">2017-06-08T11:58:33Z</dcterms:modified>
  <cp:category/>
  <cp:version/>
  <cp:contentType/>
  <cp:contentStatus/>
</cp:coreProperties>
</file>