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420" windowWidth="19320" windowHeight="7335" activeTab="4"/>
  </bookViews>
  <sheets>
    <sheet name="Instrukcija_tehn_pied " sheetId="27" r:id="rId1"/>
    <sheet name="apliec_pieņemt_taru" sheetId="28" r:id="rId2"/>
    <sheet name="1_daļa" sheetId="2" r:id="rId3"/>
    <sheet name="2_daļa" sheetId="3" r:id="rId4"/>
    <sheet name="3_daļa" sheetId="4" r:id="rId5"/>
    <sheet name="4_daļa" sheetId="5" r:id="rId6"/>
    <sheet name="5_daļa" sheetId="21" r:id="rId7"/>
    <sheet name="6_daļa" sheetId="6" r:id="rId8"/>
    <sheet name="7_daļa" sheetId="9" r:id="rId9"/>
    <sheet name="8_daļa" sheetId="22" r:id="rId10"/>
    <sheet name="9_daļa" sheetId="10" r:id="rId11"/>
    <sheet name="10_daļa" sheetId="11" r:id="rId12"/>
    <sheet name="11_daļa" sheetId="12" r:id="rId13"/>
    <sheet name="12_daļa" sheetId="13" r:id="rId14"/>
    <sheet name="13_daļa" sheetId="14" r:id="rId15"/>
    <sheet name="14_daļa" sheetId="15" r:id="rId16"/>
    <sheet name="15_daļa" sheetId="16" r:id="rId17"/>
    <sheet name="16_daļa" sheetId="17" r:id="rId18"/>
    <sheet name="17_daļa" sheetId="26" r:id="rId19"/>
    <sheet name="18_daļa" sheetId="18" r:id="rId20"/>
    <sheet name="19_daļa" sheetId="19" r:id="rId21"/>
    <sheet name="Sheet1" sheetId="24" r:id="rId22"/>
  </sheets>
  <definedNames>
    <definedName name="_xlnm.Print_Area" localSheetId="2">'1_daļa'!$A$1:$V$29</definedName>
    <definedName name="OLE_LINK1" localSheetId="1">apliec_pieņemt_taru!$C$551</definedName>
  </definedNames>
  <calcPr calcId="145621"/>
</workbook>
</file>

<file path=xl/calcChain.xml><?xml version="1.0" encoding="utf-8"?>
<calcChain xmlns="http://schemas.openxmlformats.org/spreadsheetml/2006/main">
  <c r="V51" i="19" l="1"/>
  <c r="V81" i="18"/>
  <c r="V60" i="4"/>
  <c r="O27" i="27" l="1"/>
  <c r="O22" i="27"/>
  <c r="O32" i="2" l="1"/>
  <c r="O19" i="6" l="1"/>
  <c r="O19" i="14"/>
  <c r="O48" i="19" l="1"/>
  <c r="O17" i="19"/>
  <c r="O55" i="18"/>
  <c r="O56" i="18"/>
  <c r="O59" i="18"/>
  <c r="O20" i="26"/>
  <c r="O21" i="26"/>
  <c r="O19" i="17"/>
  <c r="O17" i="17"/>
  <c r="O18" i="17"/>
  <c r="O14" i="17"/>
  <c r="O15" i="17"/>
  <c r="O23" i="16"/>
  <c r="O19" i="16"/>
  <c r="O25" i="15"/>
  <c r="O26" i="15"/>
  <c r="O21" i="14"/>
  <c r="O20" i="14"/>
  <c r="O16" i="13"/>
  <c r="O15" i="13"/>
  <c r="O18" i="13"/>
  <c r="O21" i="13"/>
  <c r="O22" i="13"/>
  <c r="O15" i="12"/>
  <c r="O25" i="11"/>
  <c r="O26" i="11"/>
  <c r="O22" i="11"/>
  <c r="O23" i="11"/>
  <c r="O24" i="11"/>
  <c r="O24" i="9"/>
  <c r="O23" i="9"/>
  <c r="O24" i="6"/>
  <c r="O21" i="6"/>
  <c r="O22" i="6"/>
  <c r="O23" i="6"/>
  <c r="O53" i="4"/>
  <c r="O54" i="4"/>
  <c r="O55" i="4"/>
  <c r="O56" i="4"/>
  <c r="O57" i="4"/>
  <c r="O48" i="4"/>
  <c r="O45" i="4"/>
  <c r="O46" i="4"/>
  <c r="O47" i="4"/>
  <c r="O18" i="3"/>
  <c r="O31" i="2"/>
  <c r="O20" i="2" l="1"/>
  <c r="O12" i="10" l="1"/>
  <c r="O16" i="19" l="1"/>
  <c r="O18" i="19"/>
  <c r="O15" i="19"/>
  <c r="O42" i="19" l="1"/>
  <c r="O27" i="19"/>
  <c r="O30" i="19"/>
  <c r="O16" i="12"/>
  <c r="O70" i="18"/>
  <c r="O74" i="18"/>
  <c r="O19" i="26" l="1"/>
  <c r="O21" i="17"/>
  <c r="O20" i="17"/>
  <c r="O13" i="16"/>
  <c r="O36" i="15"/>
  <c r="O34" i="15"/>
  <c r="O32" i="15"/>
  <c r="O31" i="15"/>
  <c r="O18" i="14"/>
  <c r="O17" i="14"/>
  <c r="O16" i="14"/>
  <c r="O14" i="14"/>
  <c r="O13" i="14"/>
  <c r="O13" i="13"/>
  <c r="O23" i="12"/>
  <c r="O21" i="11"/>
  <c r="O20" i="11"/>
  <c r="O52" i="4" l="1"/>
  <c r="O18" i="4"/>
  <c r="O16" i="3"/>
  <c r="O30" i="2"/>
  <c r="O26" i="2"/>
  <c r="O27" i="2"/>
  <c r="O22" i="9" l="1"/>
  <c r="O38" i="18" l="1"/>
  <c r="O20" i="4"/>
  <c r="O27" i="4"/>
  <c r="O51" i="4" l="1"/>
  <c r="O21" i="4"/>
  <c r="O21" i="3"/>
  <c r="O16" i="26" l="1"/>
  <c r="O17" i="26"/>
  <c r="O18" i="26"/>
  <c r="O20" i="13"/>
  <c r="O26" i="4" l="1"/>
  <c r="O25" i="4"/>
  <c r="O24" i="4"/>
  <c r="O23" i="4"/>
  <c r="O22" i="4"/>
  <c r="O19" i="4"/>
  <c r="O17" i="4"/>
  <c r="O12" i="14" l="1"/>
  <c r="O15" i="14"/>
  <c r="O12" i="19" l="1"/>
  <c r="O13" i="19"/>
  <c r="O14" i="19"/>
  <c r="O22" i="3" l="1"/>
  <c r="O48" i="18" l="1"/>
  <c r="O49" i="18"/>
  <c r="O50" i="18"/>
  <c r="O51" i="18"/>
  <c r="O52" i="18"/>
  <c r="O53" i="18"/>
  <c r="O54" i="18"/>
  <c r="O57" i="18"/>
  <c r="O58" i="18"/>
  <c r="O60" i="18"/>
  <c r="O69" i="18"/>
  <c r="O71" i="18"/>
  <c r="O72" i="18"/>
  <c r="O73" i="18"/>
  <c r="O75" i="18"/>
  <c r="O76" i="18"/>
  <c r="O77" i="18"/>
  <c r="O78" i="18"/>
  <c r="O12" i="13"/>
  <c r="O17" i="2" l="1"/>
  <c r="O14" i="13" l="1"/>
  <c r="O12" i="22" l="1"/>
  <c r="O15" i="21"/>
  <c r="O24" i="17" l="1"/>
  <c r="O25" i="17"/>
  <c r="O41" i="19"/>
  <c r="O43" i="19"/>
  <c r="O44" i="19"/>
  <c r="O45" i="19"/>
  <c r="O46" i="19"/>
  <c r="O47" i="19"/>
  <c r="O40" i="19"/>
  <c r="O31" i="19"/>
  <c r="O13" i="18" l="1"/>
  <c r="O14" i="18"/>
  <c r="O15" i="18"/>
  <c r="O16" i="18"/>
  <c r="O17" i="18"/>
  <c r="O18" i="18"/>
  <c r="O19" i="18"/>
  <c r="O20" i="18"/>
  <c r="O21" i="18"/>
  <c r="O22" i="18"/>
  <c r="O23" i="18"/>
  <c r="O24" i="18"/>
  <c r="O25" i="18"/>
  <c r="O26" i="18"/>
  <c r="O27" i="18"/>
  <c r="O28" i="18"/>
  <c r="O29" i="18"/>
  <c r="O30" i="18"/>
  <c r="O31" i="18"/>
  <c r="O32" i="18"/>
  <c r="O33" i="18"/>
  <c r="O34" i="18"/>
  <c r="O35" i="18"/>
  <c r="O36" i="18"/>
  <c r="O37" i="18"/>
  <c r="O12" i="18"/>
  <c r="O13" i="17"/>
  <c r="O16" i="17"/>
  <c r="O22" i="17"/>
  <c r="O23" i="17"/>
  <c r="O12" i="17"/>
  <c r="O14" i="16"/>
  <c r="O15" i="16"/>
  <c r="O16" i="16"/>
  <c r="O17" i="16"/>
  <c r="O18" i="16"/>
  <c r="O20" i="16"/>
  <c r="O21" i="16"/>
  <c r="O22" i="16"/>
  <c r="O12" i="16"/>
  <c r="O13" i="15"/>
  <c r="O14" i="15"/>
  <c r="O15" i="15"/>
  <c r="O16" i="15"/>
  <c r="O17" i="15"/>
  <c r="O18" i="15"/>
  <c r="O19" i="15"/>
  <c r="O20" i="15"/>
  <c r="O21" i="15"/>
  <c r="O22" i="15"/>
  <c r="O23" i="15"/>
  <c r="O24" i="15"/>
  <c r="O27" i="15"/>
  <c r="O28" i="15"/>
  <c r="O29" i="15"/>
  <c r="O30" i="15"/>
  <c r="O33" i="15"/>
  <c r="O35" i="15"/>
  <c r="O37" i="15"/>
  <c r="O38" i="15"/>
  <c r="O39" i="15"/>
  <c r="O12" i="15"/>
  <c r="O17" i="13"/>
  <c r="O19" i="13" l="1"/>
  <c r="O11" i="12"/>
  <c r="O12" i="12"/>
  <c r="O13" i="12"/>
  <c r="O14" i="12"/>
  <c r="O17" i="12"/>
  <c r="O18" i="12"/>
  <c r="O19" i="12"/>
  <c r="O20" i="12"/>
  <c r="O21" i="12"/>
  <c r="O22" i="12"/>
  <c r="O10" i="12"/>
  <c r="O11" i="11"/>
  <c r="O12" i="11"/>
  <c r="O13" i="11"/>
  <c r="O14" i="11"/>
  <c r="O15" i="11"/>
  <c r="O16" i="11"/>
  <c r="O17" i="11"/>
  <c r="O18" i="11"/>
  <c r="O19" i="11"/>
  <c r="O10" i="11"/>
  <c r="O10" i="10"/>
  <c r="O11" i="10"/>
  <c r="O9" i="10"/>
  <c r="O12" i="9"/>
  <c r="O13" i="9"/>
  <c r="O14" i="9"/>
  <c r="O15" i="9"/>
  <c r="O16" i="9"/>
  <c r="O17" i="9"/>
  <c r="O18" i="9"/>
  <c r="O19" i="9"/>
  <c r="O20" i="9"/>
  <c r="O21" i="9"/>
  <c r="O11" i="9"/>
  <c r="O17" i="6" l="1"/>
  <c r="O18" i="6"/>
  <c r="O20" i="6"/>
  <c r="O16" i="6"/>
  <c r="O18" i="5"/>
  <c r="O19" i="5"/>
  <c r="O20" i="5"/>
  <c r="O17" i="5"/>
  <c r="O40" i="4"/>
  <c r="O41" i="4"/>
  <c r="O42" i="4"/>
  <c r="O43" i="4"/>
  <c r="O44" i="4"/>
  <c r="O49" i="4"/>
  <c r="O50" i="4"/>
  <c r="O39" i="4"/>
  <c r="O17" i="3"/>
  <c r="O19" i="3"/>
  <c r="O20" i="3"/>
  <c r="O15" i="3"/>
  <c r="O18" i="2"/>
  <c r="O19" i="2"/>
  <c r="O21" i="2"/>
  <c r="O22" i="2"/>
  <c r="O23" i="2"/>
  <c r="O24" i="2"/>
  <c r="O25" i="2"/>
  <c r="O28" i="2"/>
  <c r="O29" i="2"/>
</calcChain>
</file>

<file path=xl/sharedStrings.xml><?xml version="1.0" encoding="utf-8"?>
<sst xmlns="http://schemas.openxmlformats.org/spreadsheetml/2006/main" count="2057" uniqueCount="1106">
  <si>
    <t>Dzīvnieku izcelsmes produkti</t>
  </si>
  <si>
    <t>Svaigi atdzesēta putnu gaļa</t>
  </si>
  <si>
    <t>Olas</t>
  </si>
  <si>
    <t>Augu izcelsmes produkti</t>
  </si>
  <si>
    <t xml:space="preserve">Preču grupa Nr.1 </t>
  </si>
  <si>
    <t>Piens, raudzētie piena produkti, biezpiens, sviests</t>
  </si>
  <si>
    <t>Produkta nosaukums</t>
  </si>
  <si>
    <t>Tehniskās prasības specifikācijai</t>
  </si>
  <si>
    <t>Fasējums, iepakojuma veids</t>
  </si>
  <si>
    <t>Kefīrs</t>
  </si>
  <si>
    <t>Jogurts</t>
  </si>
  <si>
    <t xml:space="preserve">Jogurts </t>
  </si>
  <si>
    <t>35% tauku saturs, tīra garša ar svaigam krējumam raksturīgu produkta smaržu, konsistence viendabīga, bez augu taukiem</t>
  </si>
  <si>
    <t>Krējums skābais</t>
  </si>
  <si>
    <t>20-25% tauku saturs, tīra pienskāba garša, ar svaigam krējumam raksturīgu tīru produkta smaržu. Konsistence viendabīga, mēreni bieza, nedaudz spīdīga, krāsa no baltas līdz kremkrāsai, bez augu taukiem</t>
  </si>
  <si>
    <t xml:space="preserve">20-25% piena tauku saturs, tīra pienskāba garša, ar svaigam krējumam raksturīgu tīru produkta smaržu. Konsistence viendabīga, mēreni bieza, nedaudz spīdīga, krāsa no baltas līdz kremkrāsai, bez augu taukiem </t>
  </si>
  <si>
    <t>Sviests</t>
  </si>
  <si>
    <t>Preču grupa Nr.2</t>
  </si>
  <si>
    <t>Siers, kausēts siers, biezpiena saldie sieriņi, šokolādes sviests, iebiezinātais piens un saldējums</t>
  </si>
  <si>
    <t>Siers</t>
  </si>
  <si>
    <t>Kausēts siers</t>
  </si>
  <si>
    <t>Biezpiena sieriņi saldie</t>
  </si>
  <si>
    <t>Iebiezinātais piens ar cukuru</t>
  </si>
  <si>
    <t>Preču grupa Nr.3</t>
  </si>
  <si>
    <t>Svaigi atdzesēta cūkgaļa,subprodukti un svaigi atdzesēta liellopu gaļa</t>
  </si>
  <si>
    <t>3.3.2.</t>
  </si>
  <si>
    <t>3.3.3.</t>
  </si>
  <si>
    <t>Cūkas gaļas sķiņķis A/L</t>
  </si>
  <si>
    <t>Svaigs, atdzesēts šķiņķis bez kauliem, bez cīpslām, attīrīts no plēves, izgriezts no cūkas gūžas, krusta un pakaļ ciskas muskuļaudiem, liess, A/L gabali ne mazāki kā 2 kg</t>
  </si>
  <si>
    <t>3.3.4.</t>
  </si>
  <si>
    <t>Svaigs, atdzesēts šķiņķis bez kauliem, bez cīpslām, attīrīts no plēves, izgriezts no cūkas pakaļ ciskas, liess, A/L gabali sagriezti gabalos – gulaša gaļa</t>
  </si>
  <si>
    <t>3.3.5.</t>
  </si>
  <si>
    <t>3.3.6.</t>
  </si>
  <si>
    <t>Cūkas gaļas kakla karbonāde A/L</t>
  </si>
  <si>
    <t>3.3.7.</t>
  </si>
  <si>
    <t>Cūkas gaļas ribiņas</t>
  </si>
  <si>
    <t>Sadalītas apm 15 cm lielos gabalos, kaula un gaļas attiecības ne mazāk kā 1/3</t>
  </si>
  <si>
    <t>3.3.9.</t>
  </si>
  <si>
    <t>3.3.10.</t>
  </si>
  <si>
    <t>3.3.11.</t>
  </si>
  <si>
    <t>L/g atdzesētas aknas</t>
  </si>
  <si>
    <t>Preču grupa Nr.4</t>
  </si>
  <si>
    <t>Šķiņķis sutināts</t>
  </si>
  <si>
    <t>Sautēta karbonāde</t>
  </si>
  <si>
    <t>Desa p/ž</t>
  </si>
  <si>
    <t>Desiņas "Mednieku"</t>
  </si>
  <si>
    <t>Aknu pastēte</t>
  </si>
  <si>
    <t>Cāļu krūtiņas fileja</t>
  </si>
  <si>
    <t>Vistas akniņas</t>
  </si>
  <si>
    <t>Svaigas vistas olas</t>
  </si>
  <si>
    <t>Preču grupa Nr.7</t>
  </si>
  <si>
    <t>Zivju produkti</t>
  </si>
  <si>
    <t>Preču grupa Nr.8</t>
  </si>
  <si>
    <t>Apjoma mērvienība</t>
  </si>
  <si>
    <t>Plānotais apjoms 12 mēnešu periodam pa piegādes vietām</t>
  </si>
  <si>
    <t>Kopējais plānotais apjoms 12 mēnešu periodam</t>
  </si>
  <si>
    <t>Saldais krējums, 35%</t>
  </si>
  <si>
    <t>Biezpiens (vājpiena)</t>
  </si>
  <si>
    <t>1 kg fasējumā</t>
  </si>
  <si>
    <t xml:space="preserve">Sveramais,
5-10 kg
fasējums
</t>
  </si>
  <si>
    <t xml:space="preserve">0,35-0,5 kg
fasējums
</t>
  </si>
  <si>
    <t xml:space="preserve">Sveramais
 5-10 kg
</t>
  </si>
  <si>
    <t xml:space="preserve">Paciņās fasēts 
0,175-0,200 kg
</t>
  </si>
  <si>
    <t xml:space="preserve">Cīsiņi
(cūkgaļas)
</t>
  </si>
  <si>
    <t>Preču grupa Nr.5</t>
  </si>
  <si>
    <t xml:space="preserve">Cāļu šķiņķīši
(bez muguras un bez stilba daļas)
</t>
  </si>
  <si>
    <t>Svaigi, atdzesēti,vienmērīga barojuma pakāpes šķiņķīši, vienāda lieluma, bez spalvām, bez zilumiem, nesaspiesti, ar svaigai cāļa gaļai raksturīgu aromātu</t>
  </si>
  <si>
    <t>Svaigi, atdzesēti, vienmērīga barojuma pakāpes stilbiņi, vienāda lieluma, bez spalvām, bez zilumiem, nesaspiesti, ar svaigai cāļa gaļai raksturīgu aromātu</t>
  </si>
  <si>
    <t>Svaiga, atdzesēta, krūtiņas fileja, bez skriemeļa un bez ādas, bāli gaiša, maiga, vienmērīga barojuma pakāpes, vienāda lieluma, nesaspiesta, ar svaigai cāļa gaļai raksturīgu aromātu</t>
  </si>
  <si>
    <t>Preču grupa Nr.6</t>
  </si>
  <si>
    <t>Heka fileja</t>
  </si>
  <si>
    <t>Mencas fileja</t>
  </si>
  <si>
    <t>Siļķes fileja mazsālītā eļļā</t>
  </si>
  <si>
    <t>Preču grupa Nr.9</t>
  </si>
  <si>
    <t>Stingrām, neburzītām lapām, baltiem kātu galiem, sulīgi un svaigi, bez lieka mitruma, bez bojājumiem, ar vai bez sakņu galiņiem, bez zemes lapu starpās</t>
  </si>
  <si>
    <t>Preču grupa Nr.10</t>
  </si>
  <si>
    <t>Dārzeņi segtās platībās un garšaugi</t>
  </si>
  <si>
    <t>Ķīnas kāposti</t>
  </si>
  <si>
    <t>Redīsi balti</t>
  </si>
  <si>
    <t>Ledus salāti</t>
  </si>
  <si>
    <t>Pētersīļi</t>
  </si>
  <si>
    <t>Svaigi, nepārauguši, stingri piekļautām lapām, sulīgi, kraukšķīgi, bez lieka mitruma, bez bojājumiem uz lapām un kātiem, vienmērīgi nogrieztām saknēm</t>
  </si>
  <si>
    <t>Svaigi nolasīti, bez lapām, stingru, kraukšķīgu vidu, bez lieka mitruma, bez bojājumiem, ar blīvu struktūru, bez zemes piejaukuma</t>
  </si>
  <si>
    <t xml:space="preserve">Svaigi nolasīti, nepārauguši, kraukšķīgi, bez lieka mitruma, bez bojājumiem, neapvītuši, bez zemes piejaukuma </t>
  </si>
  <si>
    <t>Svaigi, bez lieka mitruma, bez bojājumiem, nesavītuši, bez zemes piejaukuma</t>
  </si>
  <si>
    <t>Preču grupa Nr.11</t>
  </si>
  <si>
    <t>Sēnes</t>
  </si>
  <si>
    <t>Šampinjoni</t>
  </si>
  <si>
    <t>Svaigas sēnes, sausas, stingrām, sakļautām galviņām, pārgriežot sēni vienmērīgi stingra baltā un maigi rozīgā krāsā, bez augsnes substrāta piemaisījumiem</t>
  </si>
  <si>
    <t>Preču grupa Nr.12</t>
  </si>
  <si>
    <t>Reģiona svaigie augļi un ogas</t>
  </si>
  <si>
    <t>Saldi un saldskābi, gatavi tūlītējai lietošanai svaigā veidā, sulīgi, bez bojājumiem</t>
  </si>
  <si>
    <t>Bumbieri</t>
  </si>
  <si>
    <t>Saldi, sulīgi vai miltaini sulīgi, gatavi tūlītējai lietošanai svaigā veidā, diametrs no 8-12 cm, bez bojājumiem</t>
  </si>
  <si>
    <t xml:space="preserve">Svaigas ogas, tīras, gatavas, nesaspiestas, ar kātiņiem, saldas vai saldskābas, vienas botāniskas šķirnes, ar šķirnei 
raksturīgu formu un krāsu, bez kukaiņu un kāpuru pazīmes
</t>
  </si>
  <si>
    <t>Eksotiskie svaigie augļi un ogas</t>
  </si>
  <si>
    <t>Banāni</t>
  </si>
  <si>
    <t>Apelsīni</t>
  </si>
  <si>
    <t>Sulīgi, saldi, plānu miziņu, viegli lobās, maz sēkliņām, bez bojājumiem</t>
  </si>
  <si>
    <t>Mandarīni</t>
  </si>
  <si>
    <t>Preču grupa Nr.13</t>
  </si>
  <si>
    <t>Citroni</t>
  </si>
  <si>
    <t>Sulīgi, plānu miziņu, viegli lobās, maz sēkliņām, bez bojājumiem</t>
  </si>
  <si>
    <t>Nektarīni</t>
  </si>
  <si>
    <t>Veseli, nebojāti, vienmērīgi nogatavojušies.Diametrs 4-6 cm. Saldi, sulīgi ar kauliņu, kas atdalās, plānu, nebojātu miziņu</t>
  </si>
  <si>
    <t>Persiki</t>
  </si>
  <si>
    <t>Veseli, nebojāti, vienmērīgi nogatavojušies. Diametrs 4-6 cm. Saldi, sulīgi ar kauliņu, kas atdalās, plānu, nebojātu miziņu</t>
  </si>
  <si>
    <t>Arbūzi</t>
  </si>
  <si>
    <t>Veseli, nebojāti, vienmērīgi gatavi, saldi, sulīgi ar nelielām, tumšām sēkliņām, plānu, stingru mizu</t>
  </si>
  <si>
    <t>Melone</t>
  </si>
  <si>
    <t>Veselas, nebojātas, vienmērīgi nogatavojušās. Saldas, sulīgas ar nelielām sēkliņām, plānu, stingru mizu</t>
  </si>
  <si>
    <t>Veseli, nebojāti, vienmērīgi nogatavojušies, saldi, sulīgi augļi, plānu, pūkainu miziņu</t>
  </si>
  <si>
    <t>Kivi</t>
  </si>
  <si>
    <t>Vīnogas</t>
  </si>
  <si>
    <t>Sulīgas, saldas, gatavas, plānu mizu, ar mazu kauliņu un galda deserta vīnogām raksturīgu saldu, gaļīgu un sulīgu ogas struktūru, vienai botāniskai šķirnei raksturīgu formu un krāsu, bez mehāniskiem un mikrobioloģiskiem bojājumiem</t>
  </si>
  <si>
    <t>Preču grupa Nr.14</t>
  </si>
  <si>
    <t>Saldētas ogas, dārzeņi un garšaugi</t>
  </si>
  <si>
    <t>Preču grupa Nr.15</t>
  </si>
  <si>
    <t>Konservētie, skābētie dārzeņi</t>
  </si>
  <si>
    <t>Skābētie kāposti</t>
  </si>
  <si>
    <t>Gurķi marinēti</t>
  </si>
  <si>
    <t>Zaļie zirnīši</t>
  </si>
  <si>
    <t>Bietes konservētās</t>
  </si>
  <si>
    <t>Skābenes konservētas</t>
  </si>
  <si>
    <t>Skābeņu lapas, tīras, bez kātiem, vienmērīgi sasmalcinātas, aromāts, krāsa un konsistence ir raksturīga plaucētām skābeņu lapām, norādīt sāls saturu</t>
  </si>
  <si>
    <t>Sulas, ievārījumi un kompoti</t>
  </si>
  <si>
    <t>Sulas</t>
  </si>
  <si>
    <t>Preču grupa Nr.17</t>
  </si>
  <si>
    <t>Graudaugi, putraimi, pārslas, milti, pākšaugi</t>
  </si>
  <si>
    <t>Kviešu milti</t>
  </si>
  <si>
    <t>A/l, tips 405, no veseliem graudiem, smarža raksturīga svaigiem graudu produktiem, krāsa balta vai ar zilganu toni, irdeni, birstoši, sausi, lipekļa saturs ne mazāk kā 25%, mitrums ne vairāk kā 15%, kaitēkļu invāzija nav pieļaujama</t>
  </si>
  <si>
    <t xml:space="preserve">Mannā </t>
  </si>
  <si>
    <t>A/l, no kviešu graudiem, smarža raksturīga svaigiem graudu produktiem, krāsa balta vai iedzeltena, kaitēkļu invāzija nav pieļaujama, irdens, birstošs, sauss</t>
  </si>
  <si>
    <t>Grūbas</t>
  </si>
  <si>
    <t xml:space="preserve">A/l, no veseliem graudiem, krāsa raksturīga attiecīgās krāsas graudu putraimiem, smarža raksturīga svaigiem graudu produktiem, kaitēkļu invāzija nav pieļaujama, birstoši, sausi, veselo kodoliņu saturs ne mazāk kā 99%, bez gružu piemaisījuma, vienāda lieluma </t>
  </si>
  <si>
    <t>Ātri vārāmās rīsu pārslas</t>
  </si>
  <si>
    <t>Griķi</t>
  </si>
  <si>
    <t>A/l, pārtikas, tīri, vienāda lieluma, veseli, sijāti, bez blakus piemaisījumiem</t>
  </si>
  <si>
    <t>Griķu pārslas</t>
  </si>
  <si>
    <t>A/l, pārtikas, tīras, velcētas, vienāda lieluma, bez blakus piemaisījumiem</t>
  </si>
  <si>
    <t>Auzu pārslas</t>
  </si>
  <si>
    <t>A/l, krāsa raksturīga attiecīgās krāsas graudu pārslām, smarža raksturīga svaigiem graudu produktiem, mitrums ne vairāk kā 12%, kaitēkļu invāzija nav pieļaujama, nenolobīto pārslu saturs ne vairāk kā 0,5%, bez gružu piemaisījuma, sausas</t>
  </si>
  <si>
    <t>Auzu pārslas ātri vārāmās</t>
  </si>
  <si>
    <t>Smarža raksturīga apstrādātam graudu produktam, sausas, ātri pagatavojamas, termiski apstrādātas, sagatavošanas apraksts uz iepakojuma atbilst produktam, pagatavošanasnorādītam veidam un kvalitātei</t>
  </si>
  <si>
    <t>4 graudu pārslas</t>
  </si>
  <si>
    <t>5 graudu pārslas</t>
  </si>
  <si>
    <t>Kukurūzas putraimi</t>
  </si>
  <si>
    <t>Viegli birstoši, dzelteni, vienmērīga lieluma samalti putraimiņi no kukurūzas graudiem, nav ĢMO</t>
  </si>
  <si>
    <t xml:space="preserve">Prosa </t>
  </si>
  <si>
    <t>Viegli birstoša augstaka labuma prosas graudiņi, bez rugtuma piegaršas, sijāti, vienmērīgi nogatavojušies ar vienmērīgu uzbriešanas laiku</t>
  </si>
  <si>
    <t xml:space="preserve">Makaroni
(radziņi)
</t>
  </si>
  <si>
    <t>A/l, no cietiem kviešu miltiem, bez piedevām, nūdelītes, vārīšanās laiks 8-15min., vārot nesalīp</t>
  </si>
  <si>
    <t xml:space="preserve">Makaroni
(spirāles)
</t>
  </si>
  <si>
    <t xml:space="preserve">Makaroni
(nūdeles)
</t>
  </si>
  <si>
    <t>Zirņi pelēkie</t>
  </si>
  <si>
    <t>Saliktie produkti</t>
  </si>
  <si>
    <t>Preču grupa Nr.18</t>
  </si>
  <si>
    <t>Maize</t>
  </si>
  <si>
    <t>Kviešu baltmaize</t>
  </si>
  <si>
    <t>Veidņu - formas rupjmaize</t>
  </si>
  <si>
    <t>Rudzu maize</t>
  </si>
  <si>
    <t>Kliju maizīte</t>
  </si>
  <si>
    <t>Rupja maluma miltu maize ar klijām, bagāta ar balastvielām, kukulītis garenas formas, šķēlēs sagriezts batoniņš</t>
  </si>
  <si>
    <t>Saldskābā maize</t>
  </si>
  <si>
    <t xml:space="preserve">Plaucēta rudzu maize, rupjie rudzu milti aptuveni 60%, kviešu milti aptuveni 40%, ar ķimenēm, ar mīkstuma mitrumu ne vairāk kā 47%, skābums ne vairāk kā 11%, griezta vienādās šķēlēs, ar vienmērīgu porainību, ar plānu garoziņu </t>
  </si>
  <si>
    <t>Baltmaize ar rozīnēm</t>
  </si>
  <si>
    <t>A/l kviešu milti, rozīnes un cukurs, taukvielas nesatur hidrogenizētās taukskābes, ar vienmērīgu porainību un vienmun vienmērīgi izkliedētām rozīnēm visā maizītē</t>
  </si>
  <si>
    <t>Graudu maize</t>
  </si>
  <si>
    <t>Maize ar dažādiem graudiem un sēkliņām, šķiedrvielām bagāta, vienmērīgu porainību un veseliem graudiņiem vienmērīgi izkliedētā massā, labi izcepta.</t>
  </si>
  <si>
    <t xml:space="preserve">Rīvmaize
(kviešu maizes)
</t>
  </si>
  <si>
    <t>Sausa, svaigi gatavota, birstoša, no kviešu maizes gatavota bez piemaisījumiem, bez rūgtenuma garšā.</t>
  </si>
  <si>
    <t>Rīvmaize (rudzu maizes)</t>
  </si>
  <si>
    <t xml:space="preserve">Piparkūku mīkla </t>
  </si>
  <si>
    <t>Kārtainā mīkla – pusfabrikāts, atdzesēta</t>
  </si>
  <si>
    <t>Kārtainā mīkla</t>
  </si>
  <si>
    <t>Preču grupa Nr.19</t>
  </si>
  <si>
    <t>Konditoreja</t>
  </si>
  <si>
    <t>Plātsmaize ar biezpienu un rozīnēm</t>
  </si>
  <si>
    <t>A/l kviešu, pilnpiena 9% biezpiens, ar rozīņu un aprikožu piemaisījumu, griezta vienādos gabaliņos 120gr.</t>
  </si>
  <si>
    <t>Klinģeris klasiskais</t>
  </si>
  <si>
    <t>Gatavots no augstākā labuma miltiem, ar rozīnēm, riekstiem un kanēli, svaigi cepts</t>
  </si>
  <si>
    <t>Kekss</t>
  </si>
  <si>
    <t>Cepumi</t>
  </si>
  <si>
    <t>Smilšu mīklas groziņi, mazie, pildīti ar vārīto krējumu un augļu gabaliņiem, džemu un saldo konditorijas pildījuma massu</t>
  </si>
  <si>
    <t>Preču grupa Nr.20</t>
  </si>
  <si>
    <t>Garšvielas un ēdienu piedevas, eļļa, bakalejas preces</t>
  </si>
  <si>
    <t>Cukurs</t>
  </si>
  <si>
    <t>Balts, sauss, smalku kristālīgu graudiņu veidā, bez smaržas ar izteikti saldu garšu, birstošs, pēc izkusšanas ūdenī nav piemaisījumu un šķiedru (no iepakojuma)</t>
  </si>
  <si>
    <t>Sāls</t>
  </si>
  <si>
    <t>Pārtikas, rupjā, galda, bez joda, bez piemaisījumiem, pēc izkusšanas ūdenī, nav nešķīstošu piemaisījumu</t>
  </si>
  <si>
    <t>Eļļa augu (rapšu)</t>
  </si>
  <si>
    <t>EĻĻA (olīvju)</t>
  </si>
  <si>
    <t>Šokolādes krēms</t>
  </si>
  <si>
    <t>Krems smērēšanai uz maizes ar brūno vai balto šokolādi</t>
  </si>
  <si>
    <t>Majonēze</t>
  </si>
  <si>
    <t>Tomātu pasta</t>
  </si>
  <si>
    <t>Kartupeļu ciete</t>
  </si>
  <si>
    <t>Etiķis galda 9%</t>
  </si>
  <si>
    <t xml:space="preserve">Caurspīdīgs, bez nogulsnēm, skābu garšu, izteiksmīgu etiķim raksturīgu spirdzinoši asu aromātu, nebojātā iepakojumā </t>
  </si>
  <si>
    <t>Želantīns pārtikas</t>
  </si>
  <si>
    <t>Konditoreijas vajadzībām, sauss, birstošs, bez piemaisījumiem</t>
  </si>
  <si>
    <t>Vanilīna cukurs</t>
  </si>
  <si>
    <t>Sauss, birstošs, balts, kristālisks cukurs ar izteiktu vanilīna specifisko smaržu, paredzēts desertu un saldo gatavošanai</t>
  </si>
  <si>
    <t>Citronskābe</t>
  </si>
  <si>
    <t>Sinepes (Krievu)</t>
  </si>
  <si>
    <t>Mārrutki</t>
  </si>
  <si>
    <t>Raugs maizes sausais</t>
  </si>
  <si>
    <t>Cepamais pulveris</t>
  </si>
  <si>
    <t>Balts, smalks pulveris, bez smaržas, paredzēts pievienošanai mīklas izstrādājumu gatavošanai</t>
  </si>
  <si>
    <t>Kanēlis</t>
  </si>
  <si>
    <t xml:space="preserve">Garšvielu maisījums
gaļas ēdieniem
</t>
  </si>
  <si>
    <t>Garšvielu maisījums dārzeņiem</t>
  </si>
  <si>
    <t>Garšviela zivij (bez sāls)</t>
  </si>
  <si>
    <t>Pipari melnie maltie</t>
  </si>
  <si>
    <t>Pipari melnie graudiņi</t>
  </si>
  <si>
    <t>Melno piparu graudiņi, veseli, pelēcīgi melni, vienmērīgi pēc lieluma, bez piemaisījuma</t>
  </si>
  <si>
    <t>Piecu piparu maisījums</t>
  </si>
  <si>
    <t>Karija garšvielas</t>
  </si>
  <si>
    <t>Lauru lapas</t>
  </si>
  <si>
    <t>Dzeramā soda</t>
  </si>
  <si>
    <t>Preču grupa Nr.21</t>
  </si>
  <si>
    <t>Rieksti, žāvētie augļi, ogas un sēkliņas</t>
  </si>
  <si>
    <t>Rozīnes bez kauliņiem, aprikozes, plūmes, vidēja izmera, nesalipušas</t>
  </si>
  <si>
    <t>Rozīnes</t>
  </si>
  <si>
    <t>Bez kauliņiem, gaišās, nepārkaltētas, vienmērīga lieluma, nesaspiestas, kaitēkļu invāzija nav pieļaujama</t>
  </si>
  <si>
    <t>Žāvētas aprikozes</t>
  </si>
  <si>
    <t>Bez kauliņiem, nepārkaltētas, vienmērīga lieluma, nesaspiestas, kaitēkļu invāzija nav pieļaujama</t>
  </si>
  <si>
    <t>Žāvētas plūmes</t>
  </si>
  <si>
    <t>Žāveti āboli</t>
  </si>
  <si>
    <t>Tīrītiti, bez miziņas, gabaliņi, iespējami lietošanai bez talākas apstrādes</t>
  </si>
  <si>
    <t>Ķimenes</t>
  </si>
  <si>
    <t xml:space="preserve">Dažādu riekstu maisījums </t>
  </si>
  <si>
    <t>Veseli, lobīti, nebojāti bez piejaukumiem, bez rūgtenas piegaršas</t>
  </si>
  <si>
    <t>Saulespuķu sēklas</t>
  </si>
  <si>
    <t>Lobītas, sausas, birstošas, tīras, bez svešiem piemaisījumiem, kaitēkļu invāzija nav pieļaujama</t>
  </si>
  <si>
    <t>Sezama sēkliņas</t>
  </si>
  <si>
    <t>Sausas, birstošas, baltas, tīras, bez svešiem piemaisījumiem, kaitēkļu invāzija nav pieļaujama</t>
  </si>
  <si>
    <t>Kokosriekstu skaidiņas</t>
  </si>
  <si>
    <t>Sausas, bāli gaišas, vienmērīgi sasmalcinātas kokosa augļa kodola skaidiņas, paredzētas saldo un desertu gatavošanai</t>
  </si>
  <si>
    <t>Preču grupa Nr.22</t>
  </si>
  <si>
    <t>Kafija, kafijas džēriens, tēja</t>
  </si>
  <si>
    <t>Cigoriņu kafija</t>
  </si>
  <si>
    <t>Cigoriņu kafija, sausa, sasmalcināta pulvera konsistencē, bez sveša aromāta un bez svešām piegaršām</t>
  </si>
  <si>
    <t>Kafijas aizstājējs</t>
  </si>
  <si>
    <t>Kakao pupiņu pulveris</t>
  </si>
  <si>
    <t>Kafija dabīgā, maltas pupiņas</t>
  </si>
  <si>
    <t>Aveņu, meža zemenu, mezrožīšu augļu tēja</t>
  </si>
  <si>
    <t>Porciju maisiņos fasētas tējas, bez aromatizētajiem, bojātu augu izmantošana tējas pagatavošanai nav pieļaujama, augu daļas nav saberzta tejasputekļos, pēc pagatavosanas ir smaržiga, aveņu, meža zemeņu un mežrozīšu tējai raksturīgu krāsu un aromātu</t>
  </si>
  <si>
    <t>Piparmetru un/ vai melises, citronmelises tēja</t>
  </si>
  <si>
    <t>sveramās fasētas tējas, bez aromatizētajiem, bojātu augu izmantošana tējas pagatavošanai nav pieļaujama, augu daļas nav saberzta tejas putekļos, pēc pagatavosanas ir smaržiga, piparmētru tējai raksturīgu krāsu un aromātu</t>
  </si>
  <si>
    <t>Tēja (karkade augļu)</t>
  </si>
  <si>
    <t>Karkadē augļu tēja, porciju maisiņos fasētas tēja, karkadē ziedu un/ vai augļu tēja, bez aromatizētajiem, pēc pagatavosanas ir smaržiga, karkadē tējai raksturīgu krāsu un aromātu un atsvaidzinoši skabenu garšu</t>
  </si>
  <si>
    <t xml:space="preserve">Tēja
(tējas auga lapas)
</t>
  </si>
  <si>
    <t>Sveramā fasētas tējas, melnā un / vai zaļā tēja, bez aromatizētajiem, nav saberzta tejas putekļos, pēc pagatavosanas ir smaržiga, melnai un vai zaļai tējai raksturīgu krāsu un aromātu</t>
  </si>
  <si>
    <t>Preču grupa Nr.23</t>
  </si>
  <si>
    <t>Bezglutēna produkti - specializētie produkti</t>
  </si>
  <si>
    <t>Rīsu maizītes (galetes)</t>
  </si>
  <si>
    <t>Rīsu maizītes, sausas, bez svešām smaržām. Marķēts: ar speciālo zīmi, kas norāda, ka produkts nesatur glutēnu</t>
  </si>
  <si>
    <t>Cepumi bez glutēna</t>
  </si>
  <si>
    <t>Cepumi diētiskie, bez piedevām. Marķēts: ar speciālo zīmi, kas norāda, ka produkts nesatur glutēnu</t>
  </si>
  <si>
    <t>Milti bez glutēna</t>
  </si>
  <si>
    <t>Sausi, labas kvalitātes milti bez glutēna. Marķēts: ar speciālo zīmi, kas norāda, ka produkts nesatur glutēnu</t>
  </si>
  <si>
    <t>Makaroni bez glutēna</t>
  </si>
  <si>
    <t>Makaroni, varbūt vairāku formu, bez glutēna. Marķēts: ar speciālo zīmi, kas norāda, ka produkts nesatur glutēnu</t>
  </si>
  <si>
    <t>Preču grupa Nr.24</t>
  </si>
  <si>
    <t>Dzeramais ūdens</t>
  </si>
  <si>
    <t>Kvass</t>
  </si>
  <si>
    <t>Bezalkoholisks atspirdzinošs, dzēriens ražots no iesala, tā ekstrakta vai tā koncentrāta, vai maizes. Ar nelielu daudzumu ogļskābās gāžes izdalīšanos no dzēriena pēc ieliešanas glāzē.</t>
  </si>
  <si>
    <t>Rūpnieciski ražotie saldumi</t>
  </si>
  <si>
    <t>Ppiparkūkas cepumi</t>
  </si>
  <si>
    <t>Vafeles</t>
  </si>
  <si>
    <t xml:space="preserve">Sveramās, ar vaniļas, lazdu riekstu, citronu, šokolādes garšu, veselas, trauslas, kantainas, viena gabala vid. svars robežās līdz 20 gr. </t>
  </si>
  <si>
    <t>Prjaņiki</t>
  </si>
  <si>
    <t>Klasiskā prjaņiku mīklas izstrādājums ar dažādiem pildījumiem, apaļas formas var būt ar glazūru.</t>
  </si>
  <si>
    <t>Šokolādes knfektes dažāda veida ( piem., Vētras putns, Rudzu puķe, Rīts vai ekvivalentas pēc sastāva un tml.) Piedāvāt 5 veidus</t>
  </si>
  <si>
    <t>Marmelāde</t>
  </si>
  <si>
    <t xml:space="preserve">Augļu pektīna un cukura produkts, svaigs, elastīgs no augļu un ogu izcelsmes produktiem gatavots, </t>
  </si>
  <si>
    <t>Zefīrs vaniļas</t>
  </si>
  <si>
    <t>Vaniļas zefīrs, baltā krāsā no augļu pektīna un cukura ražots, svaigs, mīksts, pūdercukurā kaisīts, lai katrs gabaliņš būtu stingras putotas konsistences elestīgs ar formai raksturīgu nospiedumu</t>
  </si>
  <si>
    <t>1.daļa. Piens un piena produkti</t>
  </si>
  <si>
    <t>Preces Nr.</t>
  </si>
  <si>
    <t>Tehniskās prasības</t>
  </si>
  <si>
    <t>Dzeramais piens (pilnpiens ar samazinātu tauku saturu)</t>
  </si>
  <si>
    <t>1.5-2.5% tauku saturs, receklis izjaukts, konsistence viendabīga visā masā. Garša tīra, pienskāba, saldena ar pievienoto piedevu garšu un aromātu, krāsa balta vai viegli iedzeltena ar pievienoto augļu ogu toni, (bez sintētiskām krāsvielām un konservantiem). Jāpiedāvā 3 sortimenta paveidi</t>
  </si>
  <si>
    <r>
      <t>2.</t>
    </r>
    <r>
      <rPr>
        <b/>
        <sz val="14"/>
        <color theme="1"/>
        <rFont val="Times New Roman"/>
        <family val="1"/>
        <charset val="186"/>
      </rPr>
      <t>daļa. Sieri un piena pārstrādes saliktie produkti</t>
    </r>
  </si>
  <si>
    <t xml:space="preserve"> Fasēts 0,180-0,200 kg paciņās</t>
  </si>
  <si>
    <t xml:space="preserve">Pasterizēts piens 50-60%, cukura saturs 40-50%, min. piena tauku saturs 8,5%, max. ūdens saturs 26,5%, bez lipekļa klātbūtnes, 
masa vienmērīgi iebiezināta, nesacukurojusies,
krāsa no iedzeltenas līdz krēmkrāsai </t>
  </si>
  <si>
    <t>0,35-0,40 kg iepakojumā</t>
  </si>
  <si>
    <t>Produkti ražoti saskaņā ar ražotāja deklarētajiem un LV reglamentētaiem normatīviem un to kvalitātes atbilstību nepieciešamības gadījumā varēs vērtēt atbilstoši kritērijiem sekojošos normatīvos [R 1234/2007; MK not. Nr.97. no 01.02.2011. LVS 289].</t>
  </si>
  <si>
    <t xml:space="preserve">Jaunlopa, liellopu gaļas mīkstums
 I škiras
</t>
  </si>
  <si>
    <t>1-3 kg</t>
  </si>
  <si>
    <t>0,8 - 1,0 kg</t>
  </si>
  <si>
    <t>0,35-1,0 kg</t>
  </si>
  <si>
    <t>Iepakojumā līdz 2,0kg</t>
  </si>
  <si>
    <t>Sveramā</t>
  </si>
  <si>
    <t>1-2 kg</t>
  </si>
  <si>
    <t>Presētā kartona bretēs.
Derīguma termiņš nevar būt mazāks par 1 mēnesi.</t>
  </si>
  <si>
    <t xml:space="preserve"> Fasēta vakuuma iepakojumā līdz 5 kg kastēs</t>
  </si>
  <si>
    <t xml:space="preserve">Iepakojums
2– 5 kg
</t>
  </si>
  <si>
    <t>Spainīšos 1-3 kg</t>
  </si>
  <si>
    <t>Konservu izmērs no 0,175-0,350 kg</t>
  </si>
  <si>
    <t>0,3-0,5 kg</t>
  </si>
  <si>
    <t>3-10 kg kastēs</t>
  </si>
  <si>
    <t>5-15 kg</t>
  </si>
  <si>
    <t>Svaigi, stingrām, nepārziedējušām rozetēm, stingri piekļautām lapiņām kukaiņu nebojāti, rozetes stingras, bez pleķiem, vidēji lielas diametrā 10-15 cm</t>
  </si>
  <si>
    <t>0,5-1 kg</t>
  </si>
  <si>
    <t>1 -5 kg</t>
  </si>
  <si>
    <t>2-6 kg</t>
  </si>
  <si>
    <t>1-8 kg</t>
  </si>
  <si>
    <t>1-2kg</t>
  </si>
  <si>
    <t>1-5 kg</t>
  </si>
  <si>
    <t>Veseli, svaigi nolasīti, gari līdz 30 cm, nemazgāti - vienas botāniskās šķirnes gurķi. Gurķu vidus blīvs ar negatavām, mīkstām sēklām. Atsevišķi nesaiņoti</t>
  </si>
  <si>
    <t>Svaigi, veseli, nebojāti, nemazgāti, ar blīvu struktūru, miltaini vai sulīgi, šķirnei raksturīgu formu, garšu un smaržu</t>
  </si>
  <si>
    <t>Svaigas, jaunās dillītes, bez lieka mitruma, bez ziedu čemuriem, zaļas, ar raksturīgu smaržu, bez saknēm, augstums nepārsniedz 20 cm, paredzētas lietošanai svaigā veidā</t>
  </si>
  <si>
    <t>Precs Nr.</t>
  </si>
  <si>
    <t>0,4-4 kg</t>
  </si>
  <si>
    <t>1-6 kg</t>
  </si>
  <si>
    <t>Pārtikas, svaigi, gatavi, dzeltenā krāsā, bez pleķiem un bojājuma pazīmēm</t>
  </si>
  <si>
    <t>2,4-6 kg</t>
  </si>
  <si>
    <t>0,5-3 kg</t>
  </si>
  <si>
    <t>0,5-6 kg</t>
  </si>
  <si>
    <t>Saldētas zemenes</t>
  </si>
  <si>
    <t>Saldēti ķirši</t>
  </si>
  <si>
    <t>Saldētas upenes</t>
  </si>
  <si>
    <t>Saldētas avenes</t>
  </si>
  <si>
    <t>Saldētas dzērvenes</t>
  </si>
  <si>
    <t>Zirnīši saldētie</t>
  </si>
  <si>
    <t>Saldēti ziedkaposti</t>
  </si>
  <si>
    <t>Saldēti brokoļi</t>
  </si>
  <si>
    <t>Saldēti dārzeņi</t>
  </si>
  <si>
    <t>Zemenes, avenes, upenes, kazenes un citas ogas, veselas, birstošas, cietas, sasaldētas, bez atlaidināšanas pazīmēm</t>
  </si>
  <si>
    <t>Ogas, veselas, birstošas, cietas, sasaldētas, bez atlaidināšanas pazīmēm</t>
  </si>
  <si>
    <t>Saldie zirnīši, lobīti, veseli, birstoši, cieti, sasaldēti, bez atlaidināšanas pazīmēm, koši zaļā krāsā, bez bojājuma pazīmēm, vienmērīgi pēc izmēra un gatavības pakāpes, pēc atlaidināšanas saglabā svaigiem zirnīšiem raksturīgo garšu un smaržu</t>
  </si>
  <si>
    <t>Veselas rozetes, stingras, nesadrupušas, maigi zaļā krāsā, bez atlaidināšanas pazīmes, bez tumšiem pleķiem</t>
  </si>
  <si>
    <t>Veselas brokoļu galviņas, ar svaigiem brokoļiem piemītošu aromātu un krāsu</t>
  </si>
  <si>
    <t>Saldēts dārzeņu maisījums (brokoļi, burkāni, ziedkāposti, zirnīšī, kukurūza u. c)</t>
  </si>
  <si>
    <t>1-2,5 kg</t>
  </si>
  <si>
    <t>0,4-1kg</t>
  </si>
  <si>
    <t>Saldēti dārzeņi cepšanai</t>
  </si>
  <si>
    <t>Saldēts dārzeņu maisījums (burkāni, cukini, paprika, rīsi, sēnes u. c)</t>
  </si>
  <si>
    <t>Ogas, veselas, birstošas, cietas, sasaldētas, bez atlaidināšanaspazīmēm</t>
  </si>
  <si>
    <t>Bez kauliņiem, birstošas, saldētas ķiršu ogas, cietas, sasaldētas, bez atlaidināšanas pazīmēm</t>
  </si>
  <si>
    <t xml:space="preserve">3 litra burkas
(vidēji 1,5 kg neto svars)
</t>
  </si>
  <si>
    <t>0,5-1 litra burkās</t>
  </si>
  <si>
    <t>Smalki sašķērēti, kraukšķīgi, vienmērīgu skābumu, (var būt ar ķimenēm un burkānu skaidiņām)</t>
  </si>
  <si>
    <t>Vienmērīgi pēc izmēra un gatavības pakāpes, saldeni, mīksti, dzidru marinādi, bez nosēdumiem un bez piemaisījumiem, (produkta pild. koeficients mazak kā 80%)</t>
  </si>
  <si>
    <t xml:space="preserve">0,300-0,500 kg
metāla bundžās un vai stikla burkās
</t>
  </si>
  <si>
    <t>0,5 –1 litra stikla burkās</t>
  </si>
  <si>
    <t>1 kg</t>
  </si>
  <si>
    <t>0,25-0,5-1 kg</t>
  </si>
  <si>
    <t xml:space="preserve">0,5 kg
paciņas
</t>
  </si>
  <si>
    <t xml:space="preserve">0,4-0,5 kg
paciņās
</t>
  </si>
  <si>
    <t>A/l, pārtikas, zupām, tīri, sijāti, bez piemaisījumiem, vienāda lieluma, veseli, kaitēkļu invāzija nav pieļaujama</t>
  </si>
  <si>
    <t>A/l ,izgatavotas 100% no augstvērtīgiem rīsu graudiem, tīras, sausas, birstošas, kaitēkļu invāzija nav pieļaujama</t>
  </si>
  <si>
    <t>Kaltētas, veselas, sausas, vienāda lieluma, vienāda gatavības pakāpe, raibas, vidēji lielas, bez gružu piemaisījumiem, kaitēkļu invāzija nav pieļaujama</t>
  </si>
  <si>
    <t>Kaltēti, sausi, zeltainu nokrāsu, vienādas gatavības pakāpe, bez piemaisījumiem, kaitēkļu invāzija nav pieļaujama</t>
  </si>
  <si>
    <t>Kaltēti, veseli, sausi, vidēja lieluma, vienas gatavības pakāpe, bez gružu piejaukumiem, kaitēkļu invāzija nav pieļaujama</t>
  </si>
  <si>
    <t xml:space="preserve">
Klaipiņš
0,25-0,4kg</t>
  </si>
  <si>
    <t xml:space="preserve">
kukulītis
0,6-0,8kg</t>
  </si>
  <si>
    <t xml:space="preserve">
Kukulītis formas
0,5-0.6 kg</t>
  </si>
  <si>
    <t xml:space="preserve">
Kukulītis
0,2 - 0,3kg</t>
  </si>
  <si>
    <t xml:space="preserve">
Kukulītis
0,6-0,8 kg</t>
  </si>
  <si>
    <t xml:space="preserve">
Batons
0,4-1 kg</t>
  </si>
  <si>
    <t>0,5-1kg</t>
  </si>
  <si>
    <t>A/l kviešu milti, pienu, mīkstuma mitrums ne vairāk kā 42%, ar vienmērīgu porainību ne mazāk kā 65, griezta vienmērīgās šķēlēs ar plānu, nesadegušu garoziņu, garenu batona formu</t>
  </si>
  <si>
    <t>Cepta no rudzu un kviešu miltiem, ar mīkstuma mitrumu ne vairāk kā 47%, ķieģelīša forma, griezta vienādās šķēlēs, ar vienmērīgu porainību, ar plānu, nesadegušu garoziņu</t>
  </si>
  <si>
    <t>Rudzu rupjie milti un rudzu skrotētie milti ne mazāk kā 35%, ūdens, kviešu milti, tumšais cukura sīrups, pārtikas ražošanas sāls, ķimenes, presētais raugs, sarkanais iesals, garena klaipa forma, ar ķimenēm, plānu garoziņu, ar vienmērīgu porainību, griezta vienādās šķēlēs</t>
  </si>
  <si>
    <t>Sausa, svaigi gatavota, birstoša, no rudzu maizes gatavota bez piemaisījumiem, bez rūgtenuma garšā</t>
  </si>
  <si>
    <t xml:space="preserve">Sverama
3-5 kg
</t>
  </si>
  <si>
    <t>Formas lielums gab. Pasūta pēc svara</t>
  </si>
  <si>
    <t xml:space="preserve">Sveramie
2-5kg
</t>
  </si>
  <si>
    <t>A/l kviešu milti, pildījums pēc izvēles – ievārījums, magones, kanēlis, biezpiens, vārītais krēms, augļi, ogas.
Svars 70-90 gr.
Realizācijas termiņš ne mazāks kā 48 stundas</t>
  </si>
  <si>
    <t>Groziņi mini</t>
  </si>
  <si>
    <t xml:space="preserve">Paciņās fasēta 
0,2-0,3 kg
</t>
  </si>
  <si>
    <t xml:space="preserve">Sveramā 0,5-3,0 kg
</t>
  </si>
  <si>
    <t>0,02-0,5 kg</t>
  </si>
  <si>
    <t>Fasēts
0,02 -0,2 kg</t>
  </si>
  <si>
    <t>Fasēts
0,015 – 0,25 kg</t>
  </si>
  <si>
    <t>Fasēts
0,015 – 0,5kg</t>
  </si>
  <si>
    <t>Fasēts
0,015-0,25 kg</t>
  </si>
  <si>
    <t>Fasēts 
0,015-0,25 kg</t>
  </si>
  <si>
    <t>Fasēts
0,1-0,250 kg</t>
  </si>
  <si>
    <t>Fasēts pa 1 kg</t>
  </si>
  <si>
    <t>0,4 kg</t>
  </si>
  <si>
    <t>Fasēts 0,005-0,020kg</t>
  </si>
  <si>
    <t>Fasēts 
0,005-0,020kg</t>
  </si>
  <si>
    <t>Maiga salātu gatavošanai paredzēta majonēze ar taukvielu sastāvu produktā robežās no 35-45 0%. Konsistence bieza, viendabīga, ar ierobežotu sāls daudzumu, nesatur ģenētiski modificētus organismus, atbilst ES regulās noteiktajiem nekaitīguma kritērijiem</t>
  </si>
  <si>
    <t>Baltā krāsā pulveris, saberžot, ir cietei raksturīga gurkstoša skaņa, cietei raksturīgu smaržu, bez blakus smaržām, citu cietes veidu piemaisījumi nav atļauti</t>
  </si>
  <si>
    <t>Kristālveidīga, balta, sausa, birstoša, bez smaržas, ar citronskābei raksturīgu izteiksmīgu skābumu, bez svešiem piemaisījumiem</t>
  </si>
  <si>
    <t>Labā kvalitatē“Krievu sinepes” asās, no brūno sinepju sēklu pulvera gatavotas, ar raksturīgo garšu un aromātu, bez konservantiem, fasētas stikla burciņā ar skrūvējamu vāciņu</t>
  </si>
  <si>
    <t>Aromātiski, baltā krāsā, no mārrutku saknēm iegūti, sastāvā vairāk kā 50% svaigas mārrutku saknes, saturā ir pieļaujama etiķskābe, kā skābes regulētājs, bez citiem E satāvā</t>
  </si>
  <si>
    <t>Maizes raugs, sausais, svaigs, izteikti svaiga rauga smarža, smalkās granuliņās</t>
  </si>
  <si>
    <t>Malts no dabīgās kanēļa koka mizas, sauss, birstošs, ar izteiktu kanēļa smaržu, garšu un krāsu</t>
  </si>
  <si>
    <t>Sauss, birstošs, smalki samaltas garšvielas, ar kaltētu dārzeņu un zaļumu piedevām bez sāls, bez nātrija glutamināta</t>
  </si>
  <si>
    <t>Garšvielu maisījums paredzēts zivju ēdienu pievienošanai, bez sāls un bez konservantiem, bez garšas pastiprinātājiem</t>
  </si>
  <si>
    <t>Smalki vienmērīgi samalti melno piparu graudiņi, sausi, birstoši ar izteiktu piparu aromātu</t>
  </si>
  <si>
    <t>Dažādu piparu maisījums, kas sastāv no: baltiem pipariem, melniem pipariem, smaržīgiem pipariem, rozā pipariiem un zaļiem pipariem. Sasmalcināts, sausibirstošs, izteiktu piparu aromātu, bez konservantiem</t>
  </si>
  <si>
    <t xml:space="preserve"> Karijs ir austrumu garšvielu maisījums bez sāls, kura sastāvā ietilpst vairākas sastāvdaļas: kurkumai, kajēnas pipariem, kardamons, ingvers, koriandrs, melnie pipari, karija lapas un citas eksotiskās garšvielas</t>
  </si>
  <si>
    <t>Sausas, kaltētas, veselas lapas, ar lauru lapai raksturīgu aromātu</t>
  </si>
  <si>
    <t>Balts, smalks pulveris, bez smaržas, ar sārmainu garšu, ar skābi puto</t>
  </si>
  <si>
    <t>0,01-0,250 kg</t>
  </si>
  <si>
    <t>0,02-0,1 kg</t>
  </si>
  <si>
    <t>Extra Virgin, caurspīdīgs šķidrums, smarža, garša raksturīga produktiem, bez nevēlamām blakus smaržām un piegaršām, salātu gatavošanai</t>
  </si>
  <si>
    <t>0,5 - 1,0 kg</t>
  </si>
  <si>
    <t>0,1-1 kg</t>
  </si>
  <si>
    <t>0,08-0,1kg</t>
  </si>
  <si>
    <t>Porcijas maisiņā 0,02-0,04 gr
Kastītēs 20-100 paciņām</t>
  </si>
  <si>
    <t>0,3 kg</t>
  </si>
  <si>
    <t>0,2-0,25 kg</t>
  </si>
  <si>
    <t xml:space="preserve">Miežu dzēriens iecienītais, Miežu sastāvs 95%
cigoriņi 5%
</t>
  </si>
  <si>
    <t>Pulveris no samaltām kakao pupiņām, sauss, birstošs, kakao dzēriena gatavošanai paredzēts, ar šokolādei piemītošu aromātu, mitrums nedrīkst pārsniegt 6%, vārot neveido nogulsnes, pagatavošanas laiks 2 min.</t>
  </si>
  <si>
    <t>Arabika 100%, vidēja grauzdējuma, vidēji rūgta, smaržīga, bez piedevām un aromatizētājiem, bez skabes regulētājiem smalkais malums</t>
  </si>
  <si>
    <t>0,075-0,125kg</t>
  </si>
  <si>
    <t>0,5 -1 kg</t>
  </si>
  <si>
    <t>Bez aromatizētājiem un garšas pastiprinātājiem
Derīguma termiņš nevar būt mazāks par 3 mēnešiem</t>
  </si>
  <si>
    <t>1,5-2 l</t>
  </si>
  <si>
    <t>Saskaņā ar Ministru kabineta 2012.gada.13.marta noteikumiem Nr.172 „Noteikumi par uztura normām izglītības iestāžu izglītotajiem, sociālās aprūpes un sociālās reabilitācijas institūciju klientiem un ārstniecības iestāžu pacientiem”, II.pielikuma prasību ievērošanas nodrošināšanai pretendents:
nedrīkst piedāvāt konditorijas izstrādājumus, ja tie satur:
3) daļēji hidrogenizētus augu taukus (10.4.p),
4) izstrādājumā izmanta augu eļļa ar ĢMO.</t>
  </si>
  <si>
    <t xml:space="preserve">Tehniskās prasības </t>
  </si>
  <si>
    <t xml:space="preserve">Cepumi
</t>
  </si>
  <si>
    <t>Sveramās, fasētas ne vairāk kā 5,0 kg</t>
  </si>
  <si>
    <t xml:space="preserve">Fasētas ne vairāk kā 3,0 kg </t>
  </si>
  <si>
    <t>Sveramie
Fasēti 0,4-4kg</t>
  </si>
  <si>
    <t>Bez aromatizētājiem un garšas pastiprinātājiem.
Derīguma termiņš nevar būt mazāks par 6 mēnešiem.</t>
  </si>
  <si>
    <t>Litri</t>
  </si>
  <si>
    <t>Kg</t>
  </si>
  <si>
    <t>Gab.</t>
  </si>
  <si>
    <t>A/l, krāsa raksturīga attiecīgās krāsas graudu putraimiem, smarža raksturīga svaigiem graudu produktiem, mitrums ne vairāk kā 14%, kaitēkļu invāzija nav pieļaujama, birstoši, sausi, veselo kodoliņu saturs ne mazāk kā 99%, bez gružu piemaisījuma</t>
  </si>
  <si>
    <t>Piena un piena produktu sadaļā nepiedāvāt krējuma izstrādājumus [MK not. Nr.172. no 13.03.2012.].</t>
  </si>
  <si>
    <t>Piena produktu sadaļā nepiedāvāt produktus, kuru ražošanā izmanto sintētiskās krāsvielas un kas satur ģenētiski modificētos organismus, sastāv no tiem un ir ražoti no tiem [MK not. Nr.172. no 13.03.2012.].</t>
  </si>
  <si>
    <t>Litrs</t>
  </si>
  <si>
    <t xml:space="preserve">3-5-10 litru
fasējums
</t>
  </si>
  <si>
    <t>Vājpiena, tauku saturs 0,5%, garša un smarža – tīra, pienskāba, konsistence - mīksta, viendabīga ar biezpiena graudiņiem, pieļaujama neliela sūkalu izdalīšanās. Krāsa – no baltas līdz kremkrāsai</t>
  </si>
  <si>
    <t>A/L, piena tauku saturs ne mazāk kā 82%, bez piedevām un garšvielām. Garša un smarža – tīra, raksturīga svaigam sviestam, konsistence viendabīga, plastiska masa griezumā, virsma gluda, nedaudz spīdīga, krāsa no gaiši dzeltena, līdz dzeltenai, vienmērīga visā masā. Sastāvā ir tikai piena izcelsmes tauki</t>
  </si>
  <si>
    <t>Cūkas gaļas sķiņķis, A/L, sagriezts gulaša gabalos, paredzēts malšanai</t>
  </si>
  <si>
    <t>Cūkas gaļas muguras karbonāde, A/L</t>
  </si>
  <si>
    <t>Svaiga, izgriezta karbonāde, bez kauliem, bez ādām, liesa A/L gabali, ne mazāki kā 1 kg</t>
  </si>
  <si>
    <t>Svaiga, izgriezta karbonāde, bez kauliem, bez ādām, liesa, A/L, gabali ne mazāki kā 1 kg</t>
  </si>
  <si>
    <t>Svaiga atdzesēta mīkstuma daļa, šķiņķis, bez cīpslām, I šķiras gabali ,ne mazāki kā 2 kg</t>
  </si>
  <si>
    <t>A/l jaunlopa un/ vai liellopa aknas, svaigas, vienmērīgi tumši sārtas, bez tumšiem notonējumiem, neapvītušas, svaigai aknai raksturīgā stingrā konsistencē, ar jaunlopa svaigai aknai raksturīgu smaržu, bez blakus aromātiem, izgrieztiem mezglu vadiem</t>
  </si>
  <si>
    <t>Sutināts cūkgaļas šķiņķis bez kaula, bez speķa un ādas, liess, sāls ne vairāk kā 1,25gr uz 100 gr gaļas, bez garšas pastiprinātājiem, saskaņā ar 172 MK not.</t>
  </si>
  <si>
    <t>Cāļu stilbi</t>
  </si>
  <si>
    <t>Cāļu un/ vai vistu subprodukts, svaigas, vienmērīgi tumši sārtas, neapvītušas akniņas, raksturīgā stingrā konsistencē, ar putnu aknai raksturīgu smaržu, bez blakus aromātiem</t>
  </si>
  <si>
    <t>Tuncis, konservēts</t>
  </si>
  <si>
    <t>Tomāti</t>
  </si>
  <si>
    <t>Gurķi siltumnīcas</t>
  </si>
  <si>
    <t>Redīsi sarkani</t>
  </si>
  <si>
    <t>Lapu salāti</t>
  </si>
  <si>
    <t>0.5-1 kg</t>
  </si>
  <si>
    <t>Saldētas ogas (asorti)</t>
  </si>
  <si>
    <t>A/l, pārtikas, tvaicēti, tīri, sijāti, bez piemaisījumiem, vienāda lieluma, veseli, kaitēkļu invāzija nav pieļaujama</t>
  </si>
  <si>
    <t>Rīsi</t>
  </si>
  <si>
    <t>Rīsi tvaicēti</t>
  </si>
  <si>
    <t>Putraimi
(miežu)</t>
  </si>
  <si>
    <t>A/l, no cietiem kviešu miltiem, bez piedevām, nūdelītes, vārīšanās laiks 8-15 min., vārot nesalīp</t>
  </si>
  <si>
    <t>A/l, smarža raksturīga svaigiem graudu produktiem, mitrums ne vairāk kā 12%, kaitēkļu invāzija nav pieļaujama, nenolobīto pārslu saturs ne vairāk kā 0,5%, bez gružu piemaisījuma, sausas</t>
  </si>
  <si>
    <t>0,5-5 kg</t>
  </si>
  <si>
    <t xml:space="preserve">0,8-1 kg </t>
  </si>
  <si>
    <t>Zirņi zupas 
(šķeltie)</t>
  </si>
  <si>
    <t xml:space="preserve">
Vienas maizītes vidējais svars gab.0,07-0,09 kg
</t>
  </si>
  <si>
    <t>Piparkūku mīkla – pusfabrikāts, atdzesēta</t>
  </si>
  <si>
    <t>0,9-1 litra fasējums</t>
  </si>
  <si>
    <t>1 litra
stikla tarā</t>
  </si>
  <si>
    <t>0,35-0,5 kg iepakojums</t>
  </si>
  <si>
    <t>Fasēta
0,35-1 kg</t>
  </si>
  <si>
    <t>0,3l, 0,5l un 1 l iepakojums</t>
  </si>
  <si>
    <t>Fasēts 
0,3-1kg</t>
  </si>
  <si>
    <t>Žāvēti augļi (asorti)</t>
  </si>
  <si>
    <t>0,5 - 1 kg</t>
  </si>
  <si>
    <t>0,2-1 kg</t>
  </si>
  <si>
    <t>0.25-0,5 kg</t>
  </si>
  <si>
    <t>No A/L miltiem, bez asām piedevām, trauslas, taču nesalūzušas. Piparkūkas cepumu forma var būt četrkantaina -5,8 cm x 5,8 cm, vai arī apaļa 3 cm diametrā un vai figurāla svētku laikā</t>
  </si>
  <si>
    <t xml:space="preserve">Fasēts PET pudelēs ar gāzi un bez gāzes.
Piedāvāt sortimentā
</t>
  </si>
  <si>
    <t>4.daļa. Putnu gaļa</t>
  </si>
  <si>
    <t>5.daļa. Olas</t>
  </si>
  <si>
    <t xml:space="preserve">Fasēts
0,035 - 0,045 kg
</t>
  </si>
  <si>
    <t>Produkti ražoti saskaņā ar ražotāja deklarētajiem un LV reglamentētajiem normatīviem un to kvalitātes atbilstību nepieciešamības gadījumā varēs vērtēt atbilstoši kritērijiem sekojošos normatīvos [R 1234/2007; MK not. Nr.97. no 01.02.2011. un LVS 286, LVS 287, LVS288].</t>
  </si>
  <si>
    <t>2 - 2,5% piena tauku saturs, svaigs, produkta garša tīra, krāsa balta vai viegli iedzeltena, konsistence viendabīga, bez tauku piciņām un olbaltumvielu pārslām</t>
  </si>
  <si>
    <t>1,8 - 2,5% piena tauku saturs, pienskāba, atspirdzinoša, skābpiena produktam raksturīga garša un smarža, krāsa balta vai viegli iedzeltena, konsistence viendabīga, mēreni bieza ar izjauktu recekli, kura ieraugs sastāv no pienskābes baktērijām un raugiem</t>
  </si>
  <si>
    <t>1 litra polipakas vai tetrapakas, vai pudeles</t>
  </si>
  <si>
    <t>l litra polipaka vai tetrapaka, vai pudele</t>
  </si>
  <si>
    <t>Saldas biezpiena masas sieriņi (sastāvā biezpiens ne mazāk kā 60%), bez augu taukiem, glazēti ar/bez šokolādes glazūru, dažādām augļu garšām, (bez konservantiem un sintētiskām krāsvielām)</t>
  </si>
  <si>
    <t xml:space="preserve">Saskaņā ar Ministru kabineta 2012.gada 13.marta noteikumiem Nr.172 „Noteikumi par uztura normām izglītības iestāžu izglītotajiem, sociālās aprūpes un sociālās reabilitācijas institūciju klientiem un ārstniecības iestāžu pacientiem”, I, II un III pielikuma prasību ievērošanas nodrošināšanai pretendents:
nedrīkst piedāvāt gaļas produktus un gaļas izstrādājumus, ja tie satur:
1) mazāk kā 70% gaļas;
2) garšas pastiprinātājus (E620-E650) un krāsvielas(E100-E180);
3) mehāniski atdalītu gaļu;
4) ĢMO;
Sāls saturs produktā ir mazāks par 1,25g uz 100g produkta.
Piegādātājs garantē, ka piedāvātie produkti atbilst augstāk minētajām prasībām un līguma noslēgšanas gadījumā netiks piedāvāti neatbilstoši šīm prasībām neatbilstoši produkti
</t>
  </si>
  <si>
    <t xml:space="preserve">Saskaņā ar Ministru kabineta 2012.g.13.03. noteikumiem Nr.172 „Noteikumi par uztura normām izglītības iestāžu izglītotajiem, sociālās aprūpes un sociālās reabilitācijas institūciju klientiem un ārstniecības iestāžu pacientiem”, 2. pielikuma prasību ievērošanas nodrošināšanai pretendents:
nedrīkst piedāvāt zivs produktus un zivs izstrādājumus, ja tie satur:
1) mazāk kā 60% zivs;2) garšas pastiprinātājus (E620-E650) un krāsvielas(E100-E180);
3) ĢMO.
Sāls saturs produktā ir mazāks par 1,5 g uz 100g produktu.
Piedāvātājs garantē, ka piedāvātie produkti atbilst augstāk minētajām prasībām
</t>
  </si>
  <si>
    <t>Puķu kāposti</t>
  </si>
  <si>
    <t>Āboli</t>
  </si>
  <si>
    <t>Ķirši
(01.07.-01.09)</t>
  </si>
  <si>
    <t>Fasēta pa 0.38– 0,58 kg stikla burkās vai metāliskās bundžas tarā</t>
  </si>
  <si>
    <t xml:space="preserve">5-10 l 
pakās ar krāniņiem, vai 3l burkās </t>
  </si>
  <si>
    <t>Klaipiņi 
0.3 – 0,5 kg</t>
  </si>
  <si>
    <t>Smalkmaizītes ar saldo pildījumu
(lielās)</t>
  </si>
  <si>
    <t>Pasūtītāja prasības</t>
  </si>
  <si>
    <t>Pretendenta tehniskais un finanšu piedāvājums</t>
  </si>
  <si>
    <t>Piedāvātās preces ražotāja dotais nosaukums</t>
  </si>
  <si>
    <t>Piedāvātās preces apraksts</t>
  </si>
  <si>
    <t>Piedāvātās preces viena iepakojuma cena, EUR bez PVN</t>
  </si>
  <si>
    <t>Piedāvātās preces summa EUR bez PVN par visu apjomu 12 mēn periodam</t>
  </si>
  <si>
    <t>Piedāvātās preces cena EUR bez PVN par vienu tehniskajās specifikācijās noteikto neto apjoma mērvienību (L vai kg vai gab.)</t>
  </si>
  <si>
    <t>Piedāvātās preces izcelsmes valsts un ražotājs</t>
  </si>
  <si>
    <t xml:space="preserve">Piedāvātās preces summa EUR bez PVN par visu apjomu 12 mēn periodam </t>
  </si>
  <si>
    <t>13=6x11</t>
  </si>
  <si>
    <t>13=11x6</t>
  </si>
  <si>
    <r>
      <rPr>
        <b/>
        <sz val="11"/>
        <color theme="1"/>
        <rFont val="Times New Roman"/>
        <family val="1"/>
        <charset val="186"/>
      </rPr>
      <t>Pasūtītāja prasība</t>
    </r>
    <r>
      <rPr>
        <sz val="11"/>
        <color theme="1"/>
        <rFont val="Calibri"/>
        <family val="2"/>
        <charset val="186"/>
        <scheme val="minor"/>
      </rPr>
      <t>s</t>
    </r>
  </si>
  <si>
    <t xml:space="preserve">Pasūtītāja prasības </t>
  </si>
  <si>
    <r>
      <t xml:space="preserve">Svaigi atdzesēta, augstāk ālabuma, fileja, 20-30 cm garas, bez ādas, bez asakām
un ledus glazūras. Viegli sadalāma pēc atkausēšanas, </t>
    </r>
    <r>
      <rPr>
        <sz val="10"/>
        <rFont val="Times New Roman"/>
        <family val="1"/>
        <charset val="186"/>
      </rPr>
      <t>pustreknas 4-8%</t>
    </r>
  </si>
  <si>
    <t>neto masa Kg</t>
  </si>
  <si>
    <t>neto masa kg</t>
  </si>
  <si>
    <t>Piedāvātās preces cena EUR bez PVN par vienu tehniskajās specifikācijās noteikto neto apjoma mērvienību</t>
  </si>
  <si>
    <t xml:space="preserve">Piedāvātās preces cena EUR bez PVN par vienu tehniskajās specifikācijās noteikto neto apjoma mērvienību </t>
  </si>
  <si>
    <t>Piedāvātās preces iepakojums un fasējuma apjoms (bruto un neto)</t>
  </si>
  <si>
    <t>Augļu un ogu sulu, nektāru ražošanā aizliegts izmantot konservantus un krāsvielas [MK not. Nr.663. no 18.08.2008. V pielikums, 3.p.]
Derīguma termiņš nevar būt mazāks par 4 mēnešiem</t>
  </si>
  <si>
    <t>Derīguma termiņš nevar būt mazāks par 4 mēnešiem</t>
  </si>
  <si>
    <t>paraksts atšifrējums</t>
  </si>
  <si>
    <t>kg</t>
  </si>
  <si>
    <t>masa viendabīga,bez biezpiena graudiņiem,salda,ar dažadām augļu,ogu piedevām</t>
  </si>
  <si>
    <t>biezpiena masa</t>
  </si>
  <si>
    <t>fasējumā 3-5 kg</t>
  </si>
  <si>
    <t>biezpiena deserts, saldā masa</t>
  </si>
  <si>
    <t>ar gaļu</t>
  </si>
  <si>
    <t>ar biezpienu</t>
  </si>
  <si>
    <t>saldētas</t>
  </si>
  <si>
    <t>1-2,5 kg fasējums</t>
  </si>
  <si>
    <t>Cūkas gaļas ribas, zupas ragū</t>
  </si>
  <si>
    <t>Zupas izlase bez buljona kauliem, svaigas ribas ar gaļu, ir pieļaujami kakla un muguras skriemeļi, gaļas daudzums pie kauliņiem ne mazāk kā 30%</t>
  </si>
  <si>
    <t>Fasēti iepakojumā 3 -5 kg</t>
  </si>
  <si>
    <t>kupāti ar gaļu dabīgā apvalkā</t>
  </si>
  <si>
    <t>kukurūza konservēta</t>
  </si>
  <si>
    <t>Saldēti saliktie produkti</t>
  </si>
  <si>
    <t>saldēti</t>
  </si>
  <si>
    <t>1-3 kg fasēta iepakojumā</t>
  </si>
  <si>
    <t>Svaigs, atdzesēts, bez kauliem, bez cīpslām, attīrīts no plēves, liesa 70%, A/L gabali ne mazāki kā 2 kg</t>
  </si>
  <si>
    <t>Fasēts
0,250 - 0,500 kg</t>
  </si>
  <si>
    <t>presētais (svaigais) raugs</t>
  </si>
  <si>
    <t>Ziloņkaula krāsā ar dzeltenīgu nokrāsu, mīksts, mitrs, viegli drupinās. Uz tā nav tumši vai sausi plankumi.</t>
  </si>
  <si>
    <t>Preču grupa Nr.16</t>
  </si>
  <si>
    <t>Piegādāto pārtikas produktu derīguma termiņam jābūt vēl vismaz 5 dienas derīgam pēc piegādes.</t>
  </si>
  <si>
    <t>Piegādāto pārtikas produktu derīguma termiņam jābūt vēl vismaz 5 pienas derīgam pēc piegādes</t>
  </si>
  <si>
    <t>Sveramais 5-10 kg fasējumā</t>
  </si>
  <si>
    <t>1.5-2.5% tauku saturs, receklis izjaukts, konsistence viendabīga visā masā. Garša tīra, pienskāba, saldena ar pievienoto piedevu garšu un aromātu, krāsa balta vai viegli iedzeltena ar pievienoto augļu ogu toni, (bez sintētiskām krāsvielām, konservantiem, aromatizētājiem). Cukura saturs ne vairāk kā 5 g uz 100g vai 100ml produkta.  Ar dažādām piedevām, piedāvāt 3 sortimenta paveidus</t>
  </si>
  <si>
    <t xml:space="preserve">0,250-1 litri
fasējums
</t>
  </si>
  <si>
    <t>Vājpiena, tauku saturs 5%, garša un smarža – tīra, pienskāba, konsistence - mīksta, viendabīga ar biezpiena graudiņiem, pieļaujama neliela sūkalu izdalīšanās. Krāsa – no baltas līdz kremkrāsai</t>
  </si>
  <si>
    <t xml:space="preserve">Biezpiens </t>
  </si>
  <si>
    <t>Vājpiena, tauku saturs  5%, garša un smarža – tīra, pienskāba, konsistence - mīksta, viendabīga ar biezpiena graudiņiem, pieļaujama neliela sūkalu izdalīšanās. Krāsa – no baltas līdz kremkrāsai</t>
  </si>
  <si>
    <t xml:space="preserve">Paciņās fasēts 
0,180-0,200 kg
</t>
  </si>
  <si>
    <t xml:space="preserve">Sveramais
 1-3kg
</t>
  </si>
  <si>
    <t>Puscietie, nogatavinātie (nogatavināšanas laiks ne mazāk kā 40 d), ar tauku saturu siera sausnā 45%, ar siera šķirnei raksturīgu acojumu (Holandes, Krievijas, Čederas tipa sieri)</t>
  </si>
  <si>
    <t xml:space="preserve">Sveramais,
0,5-5 kg 
</t>
  </si>
  <si>
    <t>Klasiskais, var būt ar dažādām piedevām. Siera virsma tīra, spīdīga, konsistence – maiga, viegli smērējama, viendabīga. Krāsa – no gaiši dzeltena līdz dzeltenam. Svaigam sieram un pasterizācijai raksturīgu tīru garšu, tauku saturs sausnā var būt no 15-26% , satur sāli ne vairāk kā 1 g sāls uz 100 g vai 100 ml produkta.</t>
  </si>
  <si>
    <t>masa viendabīga,bez biezpiena graudiņiem,salda,ar dažadām augļu,ogu piedevām, kopējais tauku saturs nepārsniedz 5 %, cukurs ne vairāk kā 5 gcukura uz 100g vai 100 ml produkta.</t>
  </si>
  <si>
    <t>porciju trauciņos vai glāzītēs,fasējumā 0,1-0,250g</t>
  </si>
  <si>
    <t xml:space="preserve">Sveramais,
1-3 kg 
</t>
  </si>
  <si>
    <t>2-5 kg iepakojumā</t>
  </si>
  <si>
    <t>Cūkas gaļas lāpstiņa</t>
  </si>
  <si>
    <t>Svaigs, atdzesēts, bez kauliem, bez cīpslām, attīrīts no plēves, izgriezts no cūkas gūžas, krusta un pakaļ ciskas muskuļaudiem, liess, A/L gabali ne mazāki kā 2 kg</t>
  </si>
  <si>
    <t>Cūkas gaļas krūtiņa</t>
  </si>
  <si>
    <t>1-5 kg iepakojumā</t>
  </si>
  <si>
    <t>svaigs speķis</t>
  </si>
  <si>
    <t>sveramais</t>
  </si>
  <si>
    <t>Svaigs, nesaldēts, bez ādas, gabali no 1-3 kg</t>
  </si>
  <si>
    <t>Fasēti 2-5 kg iepakojumā</t>
  </si>
  <si>
    <t>A/l, bērnu uzturam paredzētie cīsiņi, sastāvā ne mazāk kā 70% cūkgaļa, mitruma saturs gatavajā produktā 65-70%, dabīgā apvalkā, nesatur garšas pastiprinātājus (E620-E650), nesatur krāsvielas, izejvielas nesatur ĢMO, sāls kopējais saturs nepārsniedz 1,25% produktā</t>
  </si>
  <si>
    <t xml:space="preserve">Sardeles
(cūkgaļas) 
</t>
  </si>
  <si>
    <t xml:space="preserve">A/l, dabīgā apvalka aizvietotājs, cūkgaļa ne mazāk kā 70%, mitruma saturs gatavajā produktā 65-70%, 1 gb aptuvenais svars 65-70 gr.
</t>
  </si>
  <si>
    <t xml:space="preserve">Desa, vārīta </t>
  </si>
  <si>
    <t>A/l, dabīgā apvalkā, sastāvs -gaļa 80%,nesatur mehāniski atdalītu gaļu, sojas pupas un to produktus,nesatur garšas pastiprinātājus (E620-E650), nesatur krāsvielas, izejvielas nesatur ĢMO, sāls kopējais saturs nepārsniedz 1,25% produktā</t>
  </si>
  <si>
    <t>sveramā</t>
  </si>
  <si>
    <r>
      <t xml:space="preserve">A/l, žāvēta desa – mājas gaumē, dabīgā apvalkā, sastāvs–liellopu un cūkgaļa 70%, nedrīkst saturēt  mehāniski atdalītu gaļu, griezumā viendabīga masa, ar patīkamu garšu, cietas konsistences, labas kvalitātes, </t>
    </r>
    <r>
      <rPr>
        <sz val="10"/>
        <rFont val="Times New Roman"/>
        <family val="1"/>
        <charset val="186"/>
      </rPr>
      <t xml:space="preserve">bez konservantiem un garšas </t>
    </r>
    <r>
      <rPr>
        <sz val="10"/>
        <color theme="1"/>
        <rFont val="Times New Roman"/>
        <family val="1"/>
        <charset val="186"/>
      </rPr>
      <t>pastiprinātājiem</t>
    </r>
  </si>
  <si>
    <t>Dabīgā apvalkā, augstākā labuma, sastāvs – cūkgaļa, liellopu gaļa. Desu masa ar speķa gabaliņiem aitu tievajās
zarnās ar diametru 20/22 mm, garums 21-22cm, svars 0,045kg, nesatur garšas pastiprinātājus (E620-E650), nesatur krāsvielas, izejvielas nesatur ĢMO, sāls kopējais saturs nepārsniedz 1,25% produktā</t>
  </si>
  <si>
    <t>Kvalitatīva aknu pastēte, paredzēta bērnu uzturam, (sastāvā - liellopu aknas, speķis un vai dzīvnieku izcelsmes taukvielas, buljons), vienmērīgas konsistences, nesatur garšas pastiprinātājus (E620-E650), nesatur krāsvielas, izejvielas nesatur ĢMO, sāls kopējais saturs nepārsniedz 1,25% produktā</t>
  </si>
  <si>
    <t xml:space="preserve">Dabīgā apvalkā, satur vismaz 70% gaļas, sāls mazāk par 1,25 uz 100g gaļas, nesatur konservantus. </t>
  </si>
  <si>
    <t>kūpināti cūku vaigi</t>
  </si>
  <si>
    <t>Sverami</t>
  </si>
  <si>
    <t>Kūpināti cūku vaigi bez kaula, sāls ne vairāk kā 1,25gr uz 100 g gaļas, bez garšas pastiprinātājiem</t>
  </si>
  <si>
    <r>
      <t xml:space="preserve">Svaigas, 1. kategorijas, </t>
    </r>
    <r>
      <rPr>
        <b/>
        <u/>
        <sz val="10"/>
        <color theme="1"/>
        <rFont val="Times New Roman"/>
        <family val="1"/>
        <charset val="186"/>
      </rPr>
      <t>L lieluma olas</t>
    </r>
    <r>
      <rPr>
        <sz val="10"/>
        <color theme="1"/>
        <rFont val="Times New Roman"/>
        <family val="1"/>
        <charset val="186"/>
      </rPr>
      <t>, tīrām čaumalām no ārpuses, šķirotas, veselas, nebojātas, (lielās olas)</t>
    </r>
  </si>
  <si>
    <t>Svaigi saldētas zivju filejas, bez ādas un ledus glazūras,veseliem gabaliniem, nesalauzta</t>
  </si>
  <si>
    <t>Mazsālītas iļķes fileja eļļā, maiga pēcgarša, bez stiprām garšvielu piedevām, 15-17 cm, augstākā labuma, 
atbilstoši MK not. Nr.172 , nesatur garšas pastiprinātājus (E620-E650), nesatur krāsvielas, izejvielas nesatur ĢMO</t>
  </si>
  <si>
    <t>Veselām , biezām, svaigām, sulīgām pākstīm diametrā 10-13 cm, ar nelielu serdeni, mazu astīti un maz sēkliņām, bez ārējiem mizas bojājumiem un bez vītuma pazīmēm, gatava lietošanai uzturā bez termiskās apstrādes, sarkanā krāsā.</t>
  </si>
  <si>
    <t>paprika / saldie pipari (sarkanā krāsā)</t>
  </si>
  <si>
    <t>5-20 kg</t>
  </si>
  <si>
    <t>5-10 kg</t>
  </si>
  <si>
    <t xml:space="preserve"> 3-10 kg</t>
  </si>
  <si>
    <t>Hurma</t>
  </si>
  <si>
    <t>Ingvera sakne</t>
  </si>
  <si>
    <t xml:space="preserve"> 1-2 kg</t>
  </si>
  <si>
    <t>Saldētas pākšu pupiņas</t>
  </si>
  <si>
    <t xml:space="preserve">Fasējumā
1-5 kg 
</t>
  </si>
  <si>
    <t>Gurķi veseli, vienādi pēc izmēriem 8-12 cm, tīri, bez mehāniskiem bojājumiem, ar raksturīgu marinētu gurķu smaržu. Garša vidēji piesātināta marinētiem gurķiem raksturīga, kožot kraukšķīga ar diļļu un garšaugu piegaršu. Marināde dzidra, (produkta pild.koeficients mazak kā 50%), nesatur saldinātājus.</t>
  </si>
  <si>
    <t xml:space="preserve"> fasēti 5-7 kg metāliskās budžās, vai burkās
</t>
  </si>
  <si>
    <t>Vienmērīgi pēc izmēra un gatavības pakāpes, saldeni, mīksti, dzidru marinādi, bez nosēdumiem un bez piemaisījumiem,bez saldinātaja(produkta pild.koeficients mazak kā 65 %)</t>
  </si>
  <si>
    <t>Vienmērīgi pēc izmēra sarīvētas skaidiņās bietes un marinētas vienā gatavības pakāpes, saldeni skābena dzidrabiešu krāsas marināde, bez saldinātāja, bez nosēdumiem un svešiem bez piemaisījumiem, var būt ar ķimenītēm (produkta pild.koeficients mazak kā 80 %)</t>
  </si>
  <si>
    <t>No dažādiem augļiem un ogām, termiski apstrādātas saldeni skābas sulas, bez saldinātāja, cukurs atbilstoši MK172 noteikumiem,piedāvāt vismaz 3 nosaukumus</t>
  </si>
  <si>
    <t xml:space="preserve">1-2 l 
pakās </t>
  </si>
  <si>
    <t xml:space="preserve">Ievārījums </t>
  </si>
  <si>
    <r>
      <rPr>
        <b/>
        <sz val="10"/>
        <color theme="1"/>
        <rFont val="Times New Roman"/>
        <family val="1"/>
        <charset val="186"/>
      </rPr>
      <t>kiršu</t>
    </r>
    <r>
      <rPr>
        <sz val="10"/>
        <color theme="1"/>
        <rFont val="Times New Roman"/>
        <family val="1"/>
        <charset val="186"/>
      </rPr>
      <t xml:space="preserve"> ievārījums, saturs ne mazāk kā 40 %, pasterizēts, ar ogām, viendabīgu konsistenci, cukura sastāvs 40-60%, bez konservantiem, bez garšas un aromāta pastiprinātājiem.
</t>
    </r>
  </si>
  <si>
    <r>
      <rPr>
        <b/>
        <sz val="10"/>
        <color theme="1"/>
        <rFont val="Times New Roman"/>
        <family val="1"/>
        <charset val="186"/>
      </rPr>
      <t>zemeņu</t>
    </r>
    <r>
      <rPr>
        <sz val="10"/>
        <color theme="1"/>
        <rFont val="Times New Roman"/>
        <family val="1"/>
        <charset val="186"/>
      </rPr>
      <t xml:space="preserve"> ievārījums, saturs ne mazāk kā 40 %, pasterizēts, ar ogām, viendabīgu konsistenci, cukura sastāvs 40-60%, bez konservantiem, bez garšas un aromāta pastiprinātājiem.
</t>
    </r>
  </si>
  <si>
    <r>
      <rPr>
        <b/>
        <sz val="10"/>
        <color theme="1"/>
        <rFont val="Times New Roman"/>
        <family val="1"/>
        <charset val="186"/>
      </rPr>
      <t>aprikožu</t>
    </r>
    <r>
      <rPr>
        <sz val="10"/>
        <color theme="1"/>
        <rFont val="Times New Roman"/>
        <family val="1"/>
        <charset val="186"/>
      </rPr>
      <t xml:space="preserve"> ievārījums, saturs ne mazāk kā 40 %, pasterizēts, ar ogām, viendabīgu konsistenci, cukura sastāvs 40-60%, bez konservantiem, bez garšas un aromāta pastiprinātājiem.
</t>
    </r>
  </si>
  <si>
    <r>
      <rPr>
        <b/>
        <sz val="10"/>
        <color theme="1"/>
        <rFont val="Times New Roman"/>
        <family val="1"/>
        <charset val="186"/>
      </rPr>
      <t>aveņu</t>
    </r>
    <r>
      <rPr>
        <sz val="10"/>
        <color theme="1"/>
        <rFont val="Times New Roman"/>
        <family val="1"/>
        <charset val="186"/>
      </rPr>
      <t xml:space="preserve"> ievārījums, saturs ne mazāk kā 40 %, pasterizēts, ar ogām, viendabīgu konsistenci, cukura sastāvs 40-60%, bez konservantiem, bez garšas un aromāta pastiprinātājiem.
</t>
    </r>
  </si>
  <si>
    <t>3 litru - 5l trauciņos, vai plastamsas spainīšos</t>
  </si>
  <si>
    <t>08-1 kg</t>
  </si>
  <si>
    <t xml:space="preserve">Makaroni
(spageti)
</t>
  </si>
  <si>
    <t>0,5 kg</t>
  </si>
  <si>
    <t xml:space="preserve">Makaroni
(mazie, burtiņu, zvaigznīšu formas)
</t>
  </si>
  <si>
    <t>Kukurūzu pārslas. Sausas, nesalipušas, saldas, glazētas , ar medus garšu)</t>
  </si>
  <si>
    <t>Kukurūzu pārslas. Sausas, nesalipušas, saldas, glazētas , ar kakaoo garšu)</t>
  </si>
  <si>
    <t>Sausās brokastu pārslas (gaišās)</t>
  </si>
  <si>
    <t>Sausās brokastu pārslas (brūnās)</t>
  </si>
  <si>
    <t>Pupiņas  (mazās, baltās)</t>
  </si>
  <si>
    <t>Pupiņas (raibās, brūnās)</t>
  </si>
  <si>
    <t>Kaltētas, veselas, sausas, vienāda lieluma, vienāda gatavības pakāpe, nelielas, bez gružu piemaisījumiem, kaitēkļu invāzija nav pieļaujama</t>
  </si>
  <si>
    <t xml:space="preserve">A/l kviešu milti, pienu, mīkstuma mitrums ne vairāk kā 42%, ar vienmērīgu porainību ne mazāk kā 65, griezta vienmērīgās šķēlēs ar plānu, nesadegušu garoziņu, </t>
  </si>
  <si>
    <t>tostermaize ( baltmaize veidņu)</t>
  </si>
  <si>
    <t>Cepumi auzu pārslu</t>
  </si>
  <si>
    <t xml:space="preserve">Vidējais svars mazie groziņam
20-50g
</t>
  </si>
  <si>
    <t>Cepumi (piparkūkas lielās)</t>
  </si>
  <si>
    <t>Pildītās pankūkas, atbilst MK noteikumiem 172</t>
  </si>
  <si>
    <t>Produkta pamatsastāvs – augu eļļa 100%, AL caurspīdīgs šķidrums, krāsa dzintaru dzeltena, smarža, garša raksturīga produktiem, bez nevēlamām blakus smaržām un piegaršām, nešķīstošie piemaisījumi ne vairāk kā 0,05%, pielietojama cepšanai gatavošanai</t>
  </si>
  <si>
    <t>Tomātu pasta, tumši sarkana, ar patīkamu smaržu, salda viendabīgu konsistenci, bez saldinātāja, gatavota no tomātiem, bez konservantiem, bez ĢMO</t>
  </si>
  <si>
    <t>fasēta paciņas 0,01-0,10g</t>
  </si>
  <si>
    <t>fasētas burciņās, trauciņos 0,120-0,200 gr</t>
  </si>
  <si>
    <t>fasēts
0,01-0,020 kg</t>
  </si>
  <si>
    <t>Fasēts 0,25-1,00 kg</t>
  </si>
  <si>
    <t>tēja (melnā)</t>
  </si>
  <si>
    <t>Porciju maisiņos fasētas tējas, bez aromatizētajiem.</t>
  </si>
  <si>
    <t>Kafija šķīstošā</t>
  </si>
  <si>
    <t>fasējums skārda budžās 0,1 kg</t>
  </si>
  <si>
    <t>Šķīstošā kafija, sausa,sasmalcināta pulvera konsistencē, bez sveša aromāta un bez svešām piegaršām</t>
  </si>
  <si>
    <t>Saldēti rabarberi</t>
  </si>
  <si>
    <t xml:space="preserve">Fasēts pakās
</t>
  </si>
  <si>
    <t>Bezglutēna sojas piens</t>
  </si>
  <si>
    <t xml:space="preserve">Mandeļu piens  bez laktozes </t>
  </si>
  <si>
    <t>0,5-1,0 l</t>
  </si>
  <si>
    <t xml:space="preserve">Konfektes šokolādes </t>
  </si>
  <si>
    <t>Barankas mīkstās</t>
  </si>
  <si>
    <t>3.3.1.</t>
  </si>
  <si>
    <t>3.3.8.</t>
  </si>
  <si>
    <t>7.daļa. Segtās platībās audzētas dārzeņu un garšaugu kultūras</t>
  </si>
  <si>
    <t>8.daļa. Segtās platībās audzētas dārzeņu un garšaugu kultūras (sēnes)</t>
  </si>
  <si>
    <t>9. daļa. Svaigie augļi un ogas</t>
  </si>
  <si>
    <t>10.daļa. Dienvidu reģionu augļi un ogas</t>
  </si>
  <si>
    <t>miziņa gluda un singra, sakne nav sažuvusi</t>
  </si>
  <si>
    <t>Veseli, nebojāti, vienmērīgi nogatavojušies, bez bojājumiem.</t>
  </si>
  <si>
    <t>11.daļa. Saldēti produkti</t>
  </si>
  <si>
    <t>gabaliņos, birstoši,cieti, sasaldēti, bez atlaidināšanas pazīmēm</t>
  </si>
  <si>
    <t>12.daļa. Pārstrādātie dārzeņi</t>
  </si>
  <si>
    <t>13. daļa. Pārstrādātie augļi un ogas</t>
  </si>
  <si>
    <t>14. daļa. Graudaugi, pākšaugi un to produkti</t>
  </si>
  <si>
    <t>14.15.1</t>
  </si>
  <si>
    <t>14.15.2</t>
  </si>
  <si>
    <t>14.15.3</t>
  </si>
  <si>
    <t>14.15.4</t>
  </si>
  <si>
    <t>14.15.5</t>
  </si>
  <si>
    <t>14.15.6</t>
  </si>
  <si>
    <t>14.15.7</t>
  </si>
  <si>
    <t>14.15.8</t>
  </si>
  <si>
    <t>14.15.9</t>
  </si>
  <si>
    <t>14.15.10</t>
  </si>
  <si>
    <t>14.15.11</t>
  </si>
  <si>
    <t>14.15.12</t>
  </si>
  <si>
    <t>14.15.13</t>
  </si>
  <si>
    <t>14.15.14</t>
  </si>
  <si>
    <t>14.15.15</t>
  </si>
  <si>
    <t>14.15.16</t>
  </si>
  <si>
    <t>14.15.17</t>
  </si>
  <si>
    <t>14.15.18</t>
  </si>
  <si>
    <t>14.15.19</t>
  </si>
  <si>
    <t>14.15.20</t>
  </si>
  <si>
    <t>14.15.21</t>
  </si>
  <si>
    <t>14.15.22</t>
  </si>
  <si>
    <t>14.15.23</t>
  </si>
  <si>
    <t>14.15.24</t>
  </si>
  <si>
    <t>14.15.25</t>
  </si>
  <si>
    <t>14.15.26</t>
  </si>
  <si>
    <t>15. daļa. Maize</t>
  </si>
  <si>
    <t>15.16.1.</t>
  </si>
  <si>
    <t>16. daļa. Konditoreja</t>
  </si>
  <si>
    <t>17.daļa. Dažādi saldēti produkti (pusfabrikāti)</t>
  </si>
  <si>
    <t>18. daļa. Bakalejas preces, augu taukvielas un eļļas, ēdienu piedevas un dzērieni</t>
  </si>
  <si>
    <t>19. daļa. Specializētā pārtika un reprezentācijas produkti</t>
  </si>
  <si>
    <t>19.22.1</t>
  </si>
  <si>
    <t>19.22.2</t>
  </si>
  <si>
    <t>19.22.3</t>
  </si>
  <si>
    <t>19.22.4</t>
  </si>
  <si>
    <t>19.22.5</t>
  </si>
  <si>
    <t>19.22.6</t>
  </si>
  <si>
    <t>19.23.1</t>
  </si>
  <si>
    <t>19.23.2</t>
  </si>
  <si>
    <t>19.23.3</t>
  </si>
  <si>
    <t>19.24.1</t>
  </si>
  <si>
    <t>19.24.2</t>
  </si>
  <si>
    <t>19.24.3</t>
  </si>
  <si>
    <t>19.24.4</t>
  </si>
  <si>
    <t>19.24.5</t>
  </si>
  <si>
    <t>19.24.6</t>
  </si>
  <si>
    <t>19.24.7</t>
  </si>
  <si>
    <t>19.24.8</t>
  </si>
  <si>
    <t xml:space="preserve">Jogurta dzēriens </t>
  </si>
  <si>
    <t>No A/L miltiem, var būt vaniļas,  vai magonēm  u.c. sēkliņām</t>
  </si>
  <si>
    <t>Plūmes
(15.07.-30.10)</t>
  </si>
  <si>
    <t xml:space="preserve">Saldas, sulīgas, gatavas, bez bojājuemiem, vienas botāniskās škirnes robežās, tūlītējai lietošanai svaigā veidā.
</t>
  </si>
  <si>
    <t>3-5kg</t>
  </si>
  <si>
    <t>3.4.1</t>
  </si>
  <si>
    <t>3.4.2</t>
  </si>
  <si>
    <t>3.4.3</t>
  </si>
  <si>
    <t>3.4.4</t>
  </si>
  <si>
    <t>3.4.5</t>
  </si>
  <si>
    <t>3.4.6</t>
  </si>
  <si>
    <t>3.4.7</t>
  </si>
  <si>
    <t>3.4.8</t>
  </si>
  <si>
    <t>3.4.9</t>
  </si>
  <si>
    <t>3.4.10</t>
  </si>
  <si>
    <t>2.2.1</t>
  </si>
  <si>
    <t>2.2.2</t>
  </si>
  <si>
    <t>2.2.3</t>
  </si>
  <si>
    <t>2.2.4</t>
  </si>
  <si>
    <t>2.2.5</t>
  </si>
  <si>
    <t>2.2.6</t>
  </si>
  <si>
    <t>2.2.7</t>
  </si>
  <si>
    <t>1.1.1</t>
  </si>
  <si>
    <t>1.1.2</t>
  </si>
  <si>
    <t>1.1.3</t>
  </si>
  <si>
    <t>1.1.4</t>
  </si>
  <si>
    <t>1.1.5</t>
  </si>
  <si>
    <t>1.1.6</t>
  </si>
  <si>
    <t>1.1.7</t>
  </si>
  <si>
    <t>1.1.8</t>
  </si>
  <si>
    <t>1.1.9</t>
  </si>
  <si>
    <t>1.1.10</t>
  </si>
  <si>
    <t>1.1.11</t>
  </si>
  <si>
    <t>1.1.12</t>
  </si>
  <si>
    <t>1.1.13</t>
  </si>
  <si>
    <t>4.5.1</t>
  </si>
  <si>
    <t>4.5.2</t>
  </si>
  <si>
    <t>4.5.3</t>
  </si>
  <si>
    <t>4.5.4</t>
  </si>
  <si>
    <t>5.6.1</t>
  </si>
  <si>
    <t>6.7.1</t>
  </si>
  <si>
    <t>6.7.2</t>
  </si>
  <si>
    <t>6.7.3</t>
  </si>
  <si>
    <t>6.7.4</t>
  </si>
  <si>
    <t>7.8.1</t>
  </si>
  <si>
    <t>7.8.2</t>
  </si>
  <si>
    <t>7.8.3</t>
  </si>
  <si>
    <t>7.8.4</t>
  </si>
  <si>
    <t>7.8.5</t>
  </si>
  <si>
    <t>7.8.6</t>
  </si>
  <si>
    <t>7.8.7</t>
  </si>
  <si>
    <t>7.8.8</t>
  </si>
  <si>
    <t>7.8.9</t>
  </si>
  <si>
    <t>7.8.10</t>
  </si>
  <si>
    <t>7.8.11</t>
  </si>
  <si>
    <t>7.8.12</t>
  </si>
  <si>
    <t>8.9.1</t>
  </si>
  <si>
    <t>9.10.1</t>
  </si>
  <si>
    <t>9.10.2</t>
  </si>
  <si>
    <t>9.10.3</t>
  </si>
  <si>
    <t>9.10.4</t>
  </si>
  <si>
    <t>10.11.1</t>
  </si>
  <si>
    <t>10.11.2</t>
  </si>
  <si>
    <t>10.11.3</t>
  </si>
  <si>
    <t>10.11.4</t>
  </si>
  <si>
    <t>10.11.5</t>
  </si>
  <si>
    <t>10.11.6</t>
  </si>
  <si>
    <t>10.11.7</t>
  </si>
  <si>
    <t>10.11.8</t>
  </si>
  <si>
    <t>10.11.9</t>
  </si>
  <si>
    <t>10.11.10</t>
  </si>
  <si>
    <t>10.11.11</t>
  </si>
  <si>
    <t>10.11.12</t>
  </si>
  <si>
    <t>11.12.1</t>
  </si>
  <si>
    <t>11.12.2</t>
  </si>
  <si>
    <t>11.12.3</t>
  </si>
  <si>
    <t>11.12.4</t>
  </si>
  <si>
    <t>11.12.5</t>
  </si>
  <si>
    <t>11.12.6</t>
  </si>
  <si>
    <t>11.12.7</t>
  </si>
  <si>
    <t>11.12.8</t>
  </si>
  <si>
    <t>11.12.9</t>
  </si>
  <si>
    <t>11.12.10</t>
  </si>
  <si>
    <t>11.12.11</t>
  </si>
  <si>
    <t>11.12.12</t>
  </si>
  <si>
    <t>11.12.13</t>
  </si>
  <si>
    <t>12.13.1</t>
  </si>
  <si>
    <t>12.13.2</t>
  </si>
  <si>
    <t>12.13.3</t>
  </si>
  <si>
    <t>12.13.4</t>
  </si>
  <si>
    <t>12.13.5</t>
  </si>
  <si>
    <t>12.13.6</t>
  </si>
  <si>
    <t>12.13.7</t>
  </si>
  <si>
    <t>13.14.1</t>
  </si>
  <si>
    <t>13.14.2</t>
  </si>
  <si>
    <t>13.14.3</t>
  </si>
  <si>
    <t>13.14.4</t>
  </si>
  <si>
    <t>13.14.5</t>
  </si>
  <si>
    <t>13.14.6</t>
  </si>
  <si>
    <t>13.14.7</t>
  </si>
  <si>
    <t>15.16.2</t>
  </si>
  <si>
    <t>15.16.3</t>
  </si>
  <si>
    <t>15.16.4</t>
  </si>
  <si>
    <t>15.16.5</t>
  </si>
  <si>
    <t>15.16.6</t>
  </si>
  <si>
    <t>15.16.7</t>
  </si>
  <si>
    <t>15.16.8</t>
  </si>
  <si>
    <t>15.16.9</t>
  </si>
  <si>
    <t>15.16.10</t>
  </si>
  <si>
    <t>16.17.1</t>
  </si>
  <si>
    <t>16.17.2</t>
  </si>
  <si>
    <t>16.17.3</t>
  </si>
  <si>
    <t>16.17.4</t>
  </si>
  <si>
    <t>16.17.5</t>
  </si>
  <si>
    <t>16.17.6</t>
  </si>
  <si>
    <t>16.17.7</t>
  </si>
  <si>
    <t>16.17.8</t>
  </si>
  <si>
    <t>16.17.9</t>
  </si>
  <si>
    <t>16.17.10</t>
  </si>
  <si>
    <t>Konditorijas cehā svaigi cepti cepumi no smilšu mīklas, saldināti, pildījums dažāds – ievārījums, magones, kanēlis, sēkliņas, rieksti, realizācijas termiņš ne mazāks kā 5 dienas, bez konservantiem un sintētiskām krāsvielām.Piedāvāt vismaz 3 veidus</t>
  </si>
  <si>
    <t>Konditorijas cehā svaigi cepti apaļi cepumi, no auzu pārslām, realizācijas termiņš ne mazāks kā 5 dienas, bez konservantiem un sintētiskām krāsvielām</t>
  </si>
  <si>
    <t>Konditorijas cehā svaigi cepti cepumi no piparkūku mīklas, dažādas piparkūku formas, 1. gab. 0,70-0,100 gr, realizācijas termiņš ne mazāks kā 5 dienas, bez konservantiem un sintētiskām krāsvielām</t>
  </si>
  <si>
    <t>17.18.1</t>
  </si>
  <si>
    <t>17.18.2</t>
  </si>
  <si>
    <t>17.18.3</t>
  </si>
  <si>
    <t>17.18.4</t>
  </si>
  <si>
    <t>18.19.1</t>
  </si>
  <si>
    <t>18.19.2</t>
  </si>
  <si>
    <t>18.19.3</t>
  </si>
  <si>
    <t>18.19.4</t>
  </si>
  <si>
    <t>18.19.5</t>
  </si>
  <si>
    <t>18.19.6</t>
  </si>
  <si>
    <t>18.19.7</t>
  </si>
  <si>
    <t>18.19.8</t>
  </si>
  <si>
    <t>18.19.9</t>
  </si>
  <si>
    <t>18.19.10</t>
  </si>
  <si>
    <t>18.19.11</t>
  </si>
  <si>
    <t>18.19.12</t>
  </si>
  <si>
    <t>18.19.13</t>
  </si>
  <si>
    <t>18.19.14</t>
  </si>
  <si>
    <t>18.19.15</t>
  </si>
  <si>
    <t>18.19.16</t>
  </si>
  <si>
    <t>18.19.17</t>
  </si>
  <si>
    <t>18.19.18</t>
  </si>
  <si>
    <t>18.19.19</t>
  </si>
  <si>
    <t>18.19.20</t>
  </si>
  <si>
    <t>18.19.21</t>
  </si>
  <si>
    <t>18.19.22</t>
  </si>
  <si>
    <t>18.19.23</t>
  </si>
  <si>
    <t>18.19.24</t>
  </si>
  <si>
    <t>18.19.25</t>
  </si>
  <si>
    <t>18.19.26</t>
  </si>
  <si>
    <t>18.19.27</t>
  </si>
  <si>
    <t>18.19.28</t>
  </si>
  <si>
    <t>18.20.1</t>
  </si>
  <si>
    <t>18.20.2</t>
  </si>
  <si>
    <t>18.20.3</t>
  </si>
  <si>
    <t>18.20.4</t>
  </si>
  <si>
    <t>18.20.5</t>
  </si>
  <si>
    <t>18.20.6</t>
  </si>
  <si>
    <t>18.20.7</t>
  </si>
  <si>
    <t>18.20.8</t>
  </si>
  <si>
    <t>18.20.9</t>
  </si>
  <si>
    <t>18.20.10</t>
  </si>
  <si>
    <t>18.21.1</t>
  </si>
  <si>
    <t>18.21.2</t>
  </si>
  <si>
    <t>18.21.3</t>
  </si>
  <si>
    <t>18.21.4</t>
  </si>
  <si>
    <t>18.21.5</t>
  </si>
  <si>
    <t>18.21.6</t>
  </si>
  <si>
    <t>18.21.7</t>
  </si>
  <si>
    <t>18.21.8</t>
  </si>
  <si>
    <t>18.21.9</t>
  </si>
  <si>
    <t>18.21.10</t>
  </si>
  <si>
    <t xml:space="preserve">Maiga salātu gatavošanai paredzēta majonēze ar taukvielu sastāvu produktā robežās no 35-45 0%. Konsistence bieza, viendabīga, ar ierobežotu sāls daudzumu, nesatur ģenētiski modificētus organismus, atbilst ES regulās noteiktajiem nekaitīguma kritērijiem, atbilst MK noteikumu 172, 9.4. punktam </t>
  </si>
  <si>
    <t xml:space="preserve"> Trauciņos, iepakots 0,1 kg fasējums</t>
  </si>
  <si>
    <t>Trauciņos, iepakots, 0,120-0,250 kg fasējums</t>
  </si>
  <si>
    <t>0,5-1,5 l</t>
  </si>
  <si>
    <t>Saskaņā ar Ministru kabineta 2012.gada 13.marta noteikumiem Nr.172 „Noteikumi par uztura normām izglītības iestāžu izglītotajiem, sociālās aprūpes un sociālās reabilitācijas institūciju klientiem un ārstniecības iestāžu pacientiem”, prasību ievērošanas nodrošināšanai pretendents: nedrīkst piedāvāt gaļu, gaļas izstrādājumus no mehāniski atdalītas gaļas. Piegādāto pārtikas produktu derīguma termiņam jābūt vēl vismaz 5 dienas derīgam pēc piegādes.</t>
  </si>
  <si>
    <t>Saskaņā ar Ministru kabineta 2012.gada 13.marta noteikumiem Nr.172 „Noteikumi par uztura normām izglītības iestāžu izglītotajiem, sociālās aprūpes un sociālās reabilitācijas institūciju klientiem un ārstniecības iestāžu pacientiem”, prasību ievērošanas nodrošināšanai pretendents: nedrīkst piedāvāt gaļu, gaļas izstrādājumus no mehāniski atdalītas gaļas. Piegādāto pārtikas produktu derīguma termiņam jābūt vēl vismaz 5 dienas derīgam pēc piegades.</t>
  </si>
  <si>
    <r>
      <t xml:space="preserve">Konservēto, skābēto, marinēto un žāvēto dārzeņu, dārzeņu zupu un zaļo zirnīšu ražošanā neizmanto konservantus un krāsvielas [MK not.Nr.663. no 18.08.2008. IV. pielikums, 7.p.].
Dārzeņu marinādes ražo, lietojot etiķa esenci. Citus konservantus neizmanto. [MK not. Nr.663. no 18.08.2008. IV pielikums, 8.p.]
Konservētie un skābētie darzeņu produkti paredzēti uzturā gan kā piedevas pamatēdienam, gan kā sastavdaļas ēdienu gatavosanai, gan kā izejvielas pamatēdienu gatavošanai, </t>
    </r>
    <r>
      <rPr>
        <sz val="10"/>
        <rFont val="Times New Roman"/>
        <family val="1"/>
        <charset val="186"/>
      </rPr>
      <t xml:space="preserve">tāpēc lūdzam norādīt sāls koncentrāciju produktā, lai varam izvērtēt produkta piemērotību bērnu uztura vajadzībām [MK not. Nr.172. no 13.03.2012. 3.p.un II pielikums]. </t>
    </r>
    <r>
      <rPr>
        <sz val="10"/>
        <color theme="1"/>
        <rFont val="Times New Roman"/>
        <family val="1"/>
        <charset val="186"/>
      </rPr>
      <t xml:space="preserve">
Derīguma termiņš nevar būt mazāks par 4 mēnešiem, izņemot 12.13.1. skābētiem kāpostiem.
</t>
    </r>
  </si>
  <si>
    <r>
      <t>Saskaņā ar Ministru kabineta 2012.gada 13.marta noteikumiem Nr.172 „Noteikumi par uztura normām izglītības iestāžu izglītotajiem, sociālās aprūpes un sociālās reabilitācijas institūciju klientiem un ārstniecības iestāžu pacientiem”,  prasību ievērošanas nodrošināšanai pretendents:
nedrīkst piedāvāt produktus, ja tie satur:
1) daļēji hidrogenizētus augu taukus (10.4.p),
2) izmantota augu eļļu ar ĢMO.
Kviešu maizes mīklu gatavo ar iejavu [MK not.Nr.663. no 18.08.2008. III pielikums, 3.nod. 28.p.]
Iejavu pagatavo no miltiem, rauga, ūdens un raudzē [MK not. Nr.663. no 18.08.2008. III pielikums, 3.nod. 29.p.]
Rudzu maizes mīklu gatavo ar plaucējumu un ieraugu [MK not. Nr.663. no 18.08.2008. III pielikums, 3.nod. 23.p.]</t>
    </r>
    <r>
      <rPr>
        <sz val="10"/>
        <color theme="1"/>
        <rFont val="Times New Roman"/>
        <family val="1"/>
        <charset val="186"/>
      </rPr>
      <t xml:space="preserve">
</t>
    </r>
  </si>
  <si>
    <t>Saskaņā ar Ministru kabineta 2012.gada.13.marta noteikumiem Nr.172 „Noteikumi par uztura normām izglītības iestāžu izglītotajiem, sociālās aprūpes un sociālās reabilitācijas institūciju klientiem un ārstniecības iestāžu pacientiem”, prasību ievērošanas nodrošināšanai pretendents:
nedrīkst piedāvāt konditorijas izstrādājumus, ja tie satur:
1) daļēji hidrogenizētus augu taukus (10.7.p),
2) izstrādājumā izmanta augu eļļa ar ĢMO.</t>
  </si>
  <si>
    <t>Saskaņā ar Ministru kabineta 2012.g.13.marta noteikumiem Nr.172 „Noteikumi par uztura normām izglītības iestāžu izglītotajiem, sociālās aprūpes un sociālās reabilitācijas institūciju klientiem un ārstniecības iestāžu pacientiem”,  prasību ievērošanas nodrošināšanai pretendents:
1) nedrīkst izmantot augu eļļu ar ĢMO - ģenētiski modificētos organismus,
2) drīkst piedāvāt tikai apritē esošās ražas gada spieduma eļļu, 
3) nedrīkst būt produkts ar vecas eļļas rūgtuma piegaršu.</t>
  </si>
  <si>
    <t>Saskaņā ar Ministru kabineta 2012.g.13.marta noteikumiem Nr.172 „Noteikumi par uztura normām izglītības iestāžu izglītotajiem, sociālās aprūpes un sociālās reabilitācijas institūciju klientiem un ārstniecības iestāžu pacientiem”   Bez aromatizētājiem un garšas pastiprinātājiem.
Derīguma termiņš nevar būt mazāks par 3 mēnešiem.</t>
  </si>
  <si>
    <t>Fasētas pa 10 gab.</t>
  </si>
  <si>
    <t>Jogurta dzēriens ar dažādām garšām, (piemēram Actimel vai ekvivalents) piedāvāt 3 veidus</t>
  </si>
  <si>
    <t>Sveramais</t>
  </si>
  <si>
    <t xml:space="preserve">Dzeramais ūdens un  dzērieni </t>
  </si>
  <si>
    <t>1.1.14</t>
  </si>
  <si>
    <t>0,200 l paciņās
(var būt ar salmiņu)</t>
  </si>
  <si>
    <r>
      <t xml:space="preserve">A/l, kviešu miltu, nesalūzuši, ovāli vai četrkantaini , ar vai bez pildījuma
Piedāvāt vismaz 3 veidus </t>
    </r>
    <r>
      <rPr>
        <sz val="10"/>
        <rFont val="Times New Roman"/>
        <family val="1"/>
        <charset val="186"/>
      </rPr>
      <t>(piemēram: Belvita  vai ekvivalenti)</t>
    </r>
    <r>
      <rPr>
        <sz val="10"/>
        <color theme="1"/>
        <rFont val="Times New Roman"/>
        <family val="1"/>
        <charset val="186"/>
      </rPr>
      <t xml:space="preserve">
</t>
    </r>
  </si>
  <si>
    <t>fasēti nelielos iepakojumos , kopā pārs cepumi,  ~ 50 gr vienā iepkapojumā</t>
  </si>
  <si>
    <t>Saldētas pupiņu pākstis (zaļas vai dzeltenīgas u. c), sasaldētas, bez atlaidināšanas pazīmēm, vienmērīgas pēc izmēra.</t>
  </si>
  <si>
    <t>Sīpollociņi</t>
  </si>
  <si>
    <t>1.1.15</t>
  </si>
  <si>
    <t>Jogurts bez piedevām</t>
  </si>
  <si>
    <t>Sveramais 1-3 kg</t>
  </si>
  <si>
    <t>Klasiskais, bez piedevām. Siera virsma tīra, spīdīga, konsistence – maiga, viegli smērējama, viendabīga. Krāsa – no gaiši dzeltena līdz dzeltenam. Svaigam sieram un pasterizācijai raksturīgu tīru garšu, tauku saturs sausnā var būt no 15-26% , satur sāli ne vairāk kā 1 g sāls uz 100 g vai 100 ml produkta.</t>
  </si>
  <si>
    <t>2.2.8</t>
  </si>
  <si>
    <t>3.4.11</t>
  </si>
  <si>
    <t>3.4.12</t>
  </si>
  <si>
    <t>3.4.13</t>
  </si>
  <si>
    <t>Desa</t>
  </si>
  <si>
    <t xml:space="preserve">Desa </t>
  </si>
  <si>
    <t>3.4.14</t>
  </si>
  <si>
    <t>3.4.15</t>
  </si>
  <si>
    <t>3.4.16</t>
  </si>
  <si>
    <t>3.4.17</t>
  </si>
  <si>
    <t>3.4.18</t>
  </si>
  <si>
    <t>3.4.19</t>
  </si>
  <si>
    <t>vārīta vistas rulete</t>
  </si>
  <si>
    <t>žāvēta vistas rulete</t>
  </si>
  <si>
    <t>vistas girosi</t>
  </si>
  <si>
    <t>vistas gaļas aknu pastēte</t>
  </si>
  <si>
    <t>Desa putraimu (asindesa).</t>
  </si>
  <si>
    <t>Sverama</t>
  </si>
  <si>
    <t>6.7.5</t>
  </si>
  <si>
    <t>6.7.6</t>
  </si>
  <si>
    <t>6.7.7</t>
  </si>
  <si>
    <t>Skumbrija konservēta</t>
  </si>
  <si>
    <t>Brētliņas konservētas</t>
  </si>
  <si>
    <t>Tuncis, konservēts gabaliņos savā sulā vai eļļā.</t>
  </si>
  <si>
    <t>Ceptas renģes želejā.</t>
  </si>
  <si>
    <t>6.7.8</t>
  </si>
  <si>
    <t>Kūpināta skumbrija</t>
  </si>
  <si>
    <t>7.8.13</t>
  </si>
  <si>
    <t>7.8.14</t>
  </si>
  <si>
    <t>Spināti svaigi</t>
  </si>
  <si>
    <t>10.11.13</t>
  </si>
  <si>
    <t>10.11.14</t>
  </si>
  <si>
    <t>10.11.15</t>
  </si>
  <si>
    <t>Ananāsi</t>
  </si>
  <si>
    <t>Greifrūti</t>
  </si>
  <si>
    <t>Mango</t>
  </si>
  <si>
    <t>10.11.16</t>
  </si>
  <si>
    <t>10.11.17</t>
  </si>
  <si>
    <t>Pomelo</t>
  </si>
  <si>
    <t>11.12.14</t>
  </si>
  <si>
    <t>Saldētas mellenes</t>
  </si>
  <si>
    <t>12.13.8</t>
  </si>
  <si>
    <t>12.13.9</t>
  </si>
  <si>
    <t>12.13.10</t>
  </si>
  <si>
    <t>12.13.11</t>
  </si>
  <si>
    <t>pupiņas konservētas</t>
  </si>
  <si>
    <t>Vienmērīgas pēc izmēra un gatavības pakāpes, mīkstas, bez nosēdumiem un bez piemaisījumiem, (produkta pild. koeficients mazak kā 80%)</t>
  </si>
  <si>
    <t>Fasēti metāliskās bundžās 1-5 kg</t>
  </si>
  <si>
    <t>marinēti šampinjoni</t>
  </si>
  <si>
    <t>Vienmērīga lieluma, dzidrā marinādē (produkta pild. koeficients mazak kā 80%)</t>
  </si>
  <si>
    <t xml:space="preserve">0,300-0,500 kg
metāla bundžās 
</t>
  </si>
  <si>
    <t>13.14.8</t>
  </si>
  <si>
    <t>Konservēti persiki</t>
  </si>
  <si>
    <t>13.14.9</t>
  </si>
  <si>
    <t>Konservēti ananāsi</t>
  </si>
  <si>
    <t>1-3 litru metāla bundžās</t>
  </si>
  <si>
    <t>miežu pārslas</t>
  </si>
  <si>
    <t>A/l, smarža raksturīga svaigiem graudu produktiem, bez gružu piemaisījuma, sausas</t>
  </si>
  <si>
    <t>rudzu pārslas</t>
  </si>
  <si>
    <t>14.15.27</t>
  </si>
  <si>
    <t>14.15.28</t>
  </si>
  <si>
    <t>Rudzu maize ar sēklām</t>
  </si>
  <si>
    <t>Maize ar sēklām, šķiedrvielām bagāta, vienmērīgu porainību un veseliem graudiņiem vienmērīgi izkliedētā massā, labi izcepta.</t>
  </si>
  <si>
    <t>15.16.11</t>
  </si>
  <si>
    <t>Hamburgeru maizes</t>
  </si>
  <si>
    <t>15.16.12</t>
  </si>
  <si>
    <t>Kūciņas ar augļiem</t>
  </si>
  <si>
    <t>Medus kūciņas</t>
  </si>
  <si>
    <t>Biskvīta rulete</t>
  </si>
  <si>
    <t>16.17.11</t>
  </si>
  <si>
    <t>16.17.12</t>
  </si>
  <si>
    <t>17.18.5</t>
  </si>
  <si>
    <t>17.18.6</t>
  </si>
  <si>
    <t>kartupeļu pankūkas</t>
  </si>
  <si>
    <t>zivju pirksiņi</t>
  </si>
  <si>
    <t>Mandeļu skaidiņas</t>
  </si>
  <si>
    <t>18.20.11</t>
  </si>
  <si>
    <t>18.20.12</t>
  </si>
  <si>
    <t>18.20.13</t>
  </si>
  <si>
    <t>Lazdu rieksti</t>
  </si>
  <si>
    <t>Veseli, lobīti, nebojāti, bez piejaukumiem</t>
  </si>
  <si>
    <t>19.22.7</t>
  </si>
  <si>
    <t>Koksriekstu piens bez laktozes</t>
  </si>
  <si>
    <t>Svaigais siers</t>
  </si>
  <si>
    <t>Fasēts trauciņos 02-0,4 kg</t>
  </si>
  <si>
    <t>19.23.4</t>
  </si>
  <si>
    <t>19.23.5</t>
  </si>
  <si>
    <t>Fasēts spainīšos 1-3 kg</t>
  </si>
  <si>
    <t>19.24.9</t>
  </si>
  <si>
    <t>Biskvīta torte</t>
  </si>
  <si>
    <t>1 -3 kg vai sverama</t>
  </si>
  <si>
    <t>Svaigi zaļgani, viegli čaukstoši, stingri, nesaspiesti un nebojāti laksti, raksturīgi jauniem un svaigiem lokiem, šķirotiem, mazgātiem, bez lieka mitruma, bez bojājumiem, ar vai bez galviņām</t>
  </si>
  <si>
    <t>Svaigi,  bez lieka mitruma, bez bojājumiem, nesavītuši, tīri, bez zemes piejaukuma</t>
  </si>
  <si>
    <t>1-3 kg fasēti</t>
  </si>
  <si>
    <t>Gatavi, sulīgi, augļi ar saldu sķiedru. Auglim ir gatavam auglim rakturīgs aromāts, bez rūguma, pelējuma blakus aromātiem. Griežot augli krāsojums dzeltens bez bojājuma pazīmēm.</t>
  </si>
  <si>
    <t>Sulīgi, viegli lobās, maz sēkliņām, bez bojājumiem</t>
  </si>
  <si>
    <t xml:space="preserve"> 1-3 kg</t>
  </si>
  <si>
    <t xml:space="preserve">Pārtikas, svaigi, gatavi, bez pleķiem un bojājuma pazīmēm. </t>
  </si>
  <si>
    <t>Svaigi, gatavi, bez pleķiem un bojājuma pazīmēm</t>
  </si>
  <si>
    <t>sveramie</t>
  </si>
  <si>
    <t>Klasiskais, ar piedevām (sēņu, bekona, garneļu u.c.) Siera virsma tīra, spīdīga, konsistence – maiga, viegli smērējama, viendabīga. Krāsa – no gaiši dzeltena līdz dzeltenam. Svaigam sieram un pasterizācijai raksturīgu tīru garšu, tauku saturs sausnā var būt no 15-26% , satur sāli ne vairāk kā 1 g sāls uz 100 g vai 100 ml produkta.</t>
  </si>
  <si>
    <t>pelmeņi ar gaļas pildījumu</t>
  </si>
  <si>
    <t>Sautēta cūkgaļas karbonāde, liesa gaļa, pieļaujama neliela treknuma kārtiņa līdz 10% no kopējā svara, bez kauliem un skrimsliem</t>
  </si>
  <si>
    <t>Fasētas metāliskās bundžās 5-7 kg</t>
  </si>
  <si>
    <t>Klasiskais kekss, augstākā labuma.</t>
  </si>
  <si>
    <t>veselas, apceptas brētliņas konservētas tomātu mērcē.</t>
  </si>
  <si>
    <t>Ceptas reģes želejā</t>
  </si>
  <si>
    <t>Mandeles</t>
  </si>
  <si>
    <t>13.14.10</t>
  </si>
  <si>
    <t>Sīrups</t>
  </si>
  <si>
    <t>Servelādes tipa desa. Sastāvs- liellopu un cūkgaļa 70 %. Cietas konsistences, labas kvalitātes.</t>
  </si>
  <si>
    <t>Vītināta desa, sastāvs liellopu un cūkgaļa 70 %, cietas konsistences.</t>
  </si>
  <si>
    <t>Auksti kūpināta desa, Sastāvs liellopu un cūkgaļa 70 %. Labas kvalitātes.</t>
  </si>
  <si>
    <t>vistas girosi , vistas gaļas filejas gabaliņi bez kaula, apžāvēti.</t>
  </si>
  <si>
    <t>žāvēti vistu šķinķīši</t>
  </si>
  <si>
    <t>Sverami vai fasējumā 1-3 kg</t>
  </si>
  <si>
    <t>Kvalitatīva aknu pastēte, smalkas struktūras, vienmērīgas konsistences, nesatur garšas pastiprinātājus.</t>
  </si>
  <si>
    <t>Fasējumā , iepakojumos vai trauciņos, 0,2-0,3 kg</t>
  </si>
  <si>
    <t>6.7.9</t>
  </si>
  <si>
    <t>Krabju nūjiņas atdzesētas</t>
  </si>
  <si>
    <t>fasētas 0,5 -1 kg</t>
  </si>
  <si>
    <t>krabju nūjiņas , bez aromatizētjiem un garžas pastiprinātājiem.</t>
  </si>
  <si>
    <t>Avokado</t>
  </si>
  <si>
    <t>Veseli, stingi, sulīgi, bez bojājumiem</t>
  </si>
  <si>
    <t xml:space="preserve">0,300- 1 l stikla burkās
</t>
  </si>
  <si>
    <t>fasēts stikla pudelēs vai spainīšos</t>
  </si>
  <si>
    <t>persiku pusītes sīrupā. Izmanto dažādos saldajos ēdienos un desertos.</t>
  </si>
  <si>
    <t>Anansi sagriezti škēlēs, sīrupā. Izmanto dažādos saldajos ēdienos un desertos.</t>
  </si>
  <si>
    <t xml:space="preserve">ar izteiktu aveņu, ķiršu, dzērveņu vai dažādu ogu garšu, bez konservantiem, izmanto dzērienu pagatavošanai.
</t>
  </si>
  <si>
    <t>Cepta no kviešu miltiem, bulciņveidīgas pufīgas maizītes, ar vienmērīgu porainību, ar plānu, nesadegušu garoziņu</t>
  </si>
  <si>
    <t>safasētas iepakojumā vairākas maizītes kopā 0,2-1kg</t>
  </si>
  <si>
    <t>biskvīta mīkla, sarullēta, pildīta ar krēmu un/vai ieavārījumu.</t>
  </si>
  <si>
    <t>biskvīta kūka ar augļu želejas garnējumu</t>
  </si>
  <si>
    <t>medus mīklas kūka, starp kārtām pildīta ar krēma pildījumu.</t>
  </si>
  <si>
    <t>Kekss, augstākā labuma, ar augļiem un vai riekstu pildījumu.</t>
  </si>
  <si>
    <t>Sagrieztas gabaliņos. Pasūta pēc svara.</t>
  </si>
  <si>
    <t>saldēti, ar cūkgaļas pildījumu, gaļa ne mazāk kā 80 %</t>
  </si>
  <si>
    <t>Saldēti, panēti rīvmaizē,  zivs ne mazāk kā 70 %</t>
  </si>
  <si>
    <t>kāpostu tīstokļi, pildīti ar gaļu</t>
  </si>
  <si>
    <t>Veselas, lobītas, nebojātas, bez piejaukumiem</t>
  </si>
  <si>
    <t>Sijātas, sausas, birstošas, tīras, bez svešiem piemaisījumiem, kaitēkļu invāzija nav pieļaujama</t>
  </si>
  <si>
    <t>Sausas,  vienmērīgi sasmalcinātas mandeļu skaidiņas, paredzētas saldo un desertu gatavošanai</t>
  </si>
  <si>
    <t>vistas šķinķīši ar kaulu, žāvēti.</t>
  </si>
  <si>
    <t>Žāvēta, vistas rulete, bez kauliem un skrimšliem</t>
  </si>
  <si>
    <t>Vārīta rulete no vistas gaļas,  ar nelielu treknuma/želejas kārtiņu pakārt, bez kauliem un skrimšliem</t>
  </si>
  <si>
    <t>Dažādas gaļas pārstrādes produkti, cīsiņi un desas</t>
  </si>
  <si>
    <t>3.daļa. Cūkgaļa. Liellopu gaļa. Dažādas gaļas pārstrādes produkti</t>
  </si>
  <si>
    <t xml:space="preserve">Selerija kāti
</t>
  </si>
  <si>
    <t xml:space="preserve">Dilles
</t>
  </si>
  <si>
    <t>Vienmērīgas pēc izmēra sarīvētas skaidiņās bietes un marinētas vienā gatavības pakāpes, bez saldinātāja, bez nosēdumiem, var būt ar ķimenītēm (produkta pild.koeficients mazak kā 80 %)</t>
  </si>
  <si>
    <t xml:space="preserve">Biskvīta mīklas torte ar krēma pildījumu </t>
  </si>
  <si>
    <t>6.daļa. Zivis, zivju pārstrādes produkti.</t>
  </si>
  <si>
    <t>1.1.16</t>
  </si>
  <si>
    <t>Ar bifido baktēriju, bez konservantiem un piedevām. Konsistence viendabīga visā masā, krāsa balta .</t>
  </si>
  <si>
    <t>Ar bifido baktēriju,  bez konservantiem un piedevām. Konsistence viendabīga visā masā, krāsa balta .</t>
  </si>
  <si>
    <t>Skumbrija, konservēta gabaliņos eļļā.</t>
  </si>
  <si>
    <t>iepakojumi 1-3 kg</t>
  </si>
  <si>
    <t>Karsti kūpināta, gabalā, nesagriezta, labas kvalitātes.</t>
  </si>
  <si>
    <t>Svaigais siers , klasiskais, bez piedevām, baltā krāsā.</t>
  </si>
  <si>
    <t>Labas struktūras. Sastāvs - putraimi, cūkas gaļa, asinis, bez konservantiem.</t>
  </si>
  <si>
    <t>Metodiskie norādījumi Tehniskā un Finanšu piedāvājuma formas aizpildīšanai</t>
  </si>
  <si>
    <t>X.daļa. ______</t>
  </si>
  <si>
    <t>Preču grupa Nr.X</t>
  </si>
  <si>
    <t>Piedāvātās preces iepakojums un fasējuma apjoms (bruto un neto*)</t>
  </si>
  <si>
    <t>Piedāvātās preces apraksts**</t>
  </si>
  <si>
    <t>x.x.x.</t>
  </si>
  <si>
    <t>xxx</t>
  </si>
  <si>
    <t>Pretendnetns šajā ailē norāda konkrētu preces izcelsmes valsti un ražotāju</t>
  </si>
  <si>
    <t xml:space="preserve">Pretendents šajā ailē norāda vienu preci un ražotāja piešķirto nosaukumu precei (ja tāds dots), piemēram, piens"Baltais sapnis" </t>
  </si>
  <si>
    <t>Pretendents norāda piedāvātās preces iepakojuma veidu (spanis, maiss, tetrapaka u. c.) un fasējuma bruto (ja dots) un neto apjomu. Piemēram, fasēts skārda bundžā, bruto svars 450 g, neto svars 300 g</t>
  </si>
  <si>
    <t xml:space="preserve">Pretendents raksturo piedāvātās preces īpašības, ņemot vērā pasūtītāja tehniskās prasības. Piedāvātās preces aprakstu nav atļauts aizstāt ar vārdu "atbilst" vai pārkopētām pasūtītāja tehniskajām prasībām . </t>
  </si>
  <si>
    <r>
      <t xml:space="preserve">Pretendents norāda preces cenu par vienu 5. kolonnā norādīto apjoma </t>
    </r>
    <r>
      <rPr>
        <b/>
        <i/>
        <sz val="10"/>
        <color rgb="FFFF0000"/>
        <rFont val="Times New Roman"/>
        <family val="1"/>
        <charset val="186"/>
      </rPr>
      <t>neto</t>
    </r>
    <r>
      <rPr>
        <i/>
        <sz val="10"/>
        <color rgb="FFFF0000"/>
        <rFont val="Times New Roman"/>
        <family val="1"/>
        <charset val="186"/>
      </rPr>
      <t xml:space="preserve"> mērvienību neatkarīgi no iepakojuma apjoma. Piemēram, ja iepakojuma, kura fasējuma neto apjoms ir 0,045 kg, cena ir EUR 0,40, pretendnets prporcionāli aprēķina un norāda attiecīgās preces vienas vienības jeb 1 kg cenu, šajā piemērā tie būtu EUR 8,89</t>
    </r>
  </si>
  <si>
    <t>Pretendnets norāda piedāvātās preces viena iepakojuma cenu atbilstoši fasējuma apjomam</t>
  </si>
  <si>
    <t>Pretendnets sareizina 6. un 11. kolonnā norādītās skaitliskās vērtības</t>
  </si>
  <si>
    <t>* Neto - Viss produkta svars bez iesaiņojuma (izņemot šķidrās marinādēs sagatavotus produktus, kuru neto svars ir to svars bez marinādes šķidruma). Bruto svars jānorādā produktiem, kuriem tas norādīts  preces marķējumā.</t>
  </si>
  <si>
    <r>
      <t xml:space="preserve">**Kolonnā "Piedāvātās preces apraksts" papildus norādīt, vai produkts: </t>
    </r>
    <r>
      <rPr>
        <b/>
        <i/>
        <sz val="10"/>
        <color rgb="FFFF0000"/>
        <rFont val="Times New Roman"/>
        <family val="1"/>
        <charset val="186"/>
      </rPr>
      <t>a)</t>
    </r>
    <r>
      <rPr>
        <i/>
        <sz val="10"/>
        <color rgb="FFFF0000"/>
        <rFont val="Times New Roman"/>
        <family val="1"/>
        <charset val="186"/>
      </rPr>
      <t xml:space="preserve"> </t>
    </r>
    <r>
      <rPr>
        <b/>
        <i/>
        <u/>
        <sz val="10"/>
        <color rgb="FFFF0000"/>
        <rFont val="Times New Roman"/>
        <family val="1"/>
        <charset val="186"/>
      </rPr>
      <t>sertificēts nacionājās pārtikas kvalitātes shēmā</t>
    </r>
    <r>
      <rPr>
        <i/>
        <sz val="10"/>
        <color rgb="FFFF0000"/>
        <rFont val="Times New Roman"/>
        <family val="1"/>
        <charset val="186"/>
      </rPr>
      <t xml:space="preserve"> vai </t>
    </r>
    <r>
      <rPr>
        <i/>
        <u/>
        <sz val="10"/>
        <color rgb="FFFF0000"/>
        <rFont val="Times New Roman"/>
        <family val="1"/>
        <charset val="186"/>
      </rPr>
      <t xml:space="preserve">bioloģiskās lauksaimniecības kvalitātes shēmā </t>
    </r>
    <r>
      <rPr>
        <i/>
        <sz val="10"/>
        <color rgb="FFFF0000"/>
        <rFont val="Times New Roman"/>
        <family val="1"/>
        <charset val="186"/>
      </rPr>
      <t xml:space="preserve">atbilstoši Ministru kabineta 2008.gada 18.augusta noteikumiem Nr.663 „Prasības pārtikas kvalitātes shēmām, to ieviešanas, darbības, uzraudzības un kontroles kārtība” vai </t>
    </r>
    <r>
      <rPr>
        <b/>
        <i/>
        <sz val="10"/>
        <color rgb="FFFF0000"/>
        <rFont val="Times New Roman"/>
        <family val="1"/>
        <charset val="186"/>
      </rPr>
      <t>b)</t>
    </r>
    <r>
      <rPr>
        <i/>
        <sz val="10"/>
        <color rgb="FFFF0000"/>
        <rFont val="Times New Roman"/>
        <family val="1"/>
        <charset val="186"/>
      </rPr>
      <t xml:space="preserve"> </t>
    </r>
    <r>
      <rPr>
        <b/>
        <i/>
        <u/>
        <sz val="10"/>
        <color rgb="FFFF0000"/>
        <rFont val="Times New Roman"/>
        <family val="1"/>
        <charset val="186"/>
      </rPr>
      <t>sertificēts integrētās audzēšanas sertifikācijas institūcijā</t>
    </r>
    <r>
      <rPr>
        <i/>
        <sz val="10"/>
        <color rgb="FFFF0000"/>
        <rFont val="Times New Roman"/>
        <family val="1"/>
        <charset val="186"/>
      </rPr>
      <t xml:space="preserve">  vai b</t>
    </r>
    <r>
      <rPr>
        <b/>
        <i/>
        <u/>
        <sz val="10"/>
        <color rgb="FFFF0000"/>
        <rFont val="Times New Roman"/>
        <family val="1"/>
        <charset val="186"/>
      </rPr>
      <t>ioloģiskās ražošanas sertifikācijas institūcijā</t>
    </r>
    <r>
      <rPr>
        <i/>
        <sz val="10"/>
        <color rgb="FFFF0000"/>
        <rFont val="Times New Roman"/>
        <family val="1"/>
        <charset val="186"/>
      </rPr>
      <t xml:space="preserve"> saskaņā ar Padomes Regulu (EK) Nr. 834/2007 par bioloģisko ražošanu un bioloģisko produktu marķēšanu un par Regulas (EEK) Nr. 2092/91 atcelšanu, Komisijas Regulu (EK) Nr. 889/2008, ar ko paredz sīki izstrādātus bioloģiskās ražošanas, marķēšanas un kontroles noteikumus, lai īstenotu Padomes Regulu (EK) Nr. 834/2007 un Ministru kabineta 2009.gada 15.septembra noteikumiem Nr.1056 „Lauksaimniecības produktu integrētās audzēšanas, uzglabāšanas un marķēšanas prasības un kontroles kārtība”. </t>
    </r>
    <r>
      <rPr>
        <b/>
        <i/>
        <sz val="10"/>
        <color rgb="FFFF0000"/>
        <rFont val="Times New Roman"/>
        <family val="1"/>
        <charset val="186"/>
      </rPr>
      <t xml:space="preserve">Ja produkts sertificēts kādā no kvalitātes shēmām vai sertificēšanas institūcijām, </t>
    </r>
    <r>
      <rPr>
        <b/>
        <i/>
        <u/>
        <sz val="10"/>
        <color rgb="FFFF0000"/>
        <rFont val="Times New Roman"/>
        <family val="1"/>
        <charset val="186"/>
      </rPr>
      <t xml:space="preserve">norādīt sertifikāta Nr. </t>
    </r>
    <r>
      <rPr>
        <b/>
        <i/>
        <sz val="10"/>
        <color rgb="FFFF0000"/>
        <rFont val="Times New Roman"/>
        <family val="1"/>
        <charset val="186"/>
      </rPr>
      <t xml:space="preserve">un papildus tehniskajam piedāvājumam </t>
    </r>
    <r>
      <rPr>
        <b/>
        <i/>
        <u/>
        <sz val="10"/>
        <color rgb="FFFF0000"/>
        <rFont val="Times New Roman"/>
        <family val="1"/>
        <charset val="186"/>
      </rPr>
      <t>pievienot dokumentu (sertifikāti u.c) kopijas, kas aplieicna piedāvātā produkta sertifikāciju</t>
    </r>
    <r>
      <rPr>
        <i/>
        <sz val="10"/>
        <color rgb="FFFF0000"/>
        <rFont val="Times New Roman"/>
        <family val="1"/>
        <charset val="186"/>
      </rPr>
      <t>.</t>
    </r>
  </si>
  <si>
    <t>Piemēri:</t>
  </si>
  <si>
    <t>12.3.2</t>
  </si>
  <si>
    <t>Gurķi veseli, vienādi pēc izmēriem 8-12 cm, tīri, bez mehāniskiem bojājumiem, ar raksturīgu marinētu gurķu smaržu. Garša vidēji piesātināta marinētiem gurķiem raksturīga, kožot kraukšķīga ar diļļu un garšaugu piegaršu. Marināde dzidra, (produkta pild.koeficients ne mazāks kā 50%)</t>
  </si>
  <si>
    <t>Latvija, SIA "KRONIS"</t>
  </si>
  <si>
    <t>Zemgales gurķi</t>
  </si>
  <si>
    <t>3 litru stikla burka ar aizskrūvējamu vāku,bruto svars: 3000g, neto svars:1500 g</t>
  </si>
  <si>
    <t>Vienāda lieluma marinēti gurķi ar dillēm, gurķu izmērs: 8-10 cm, kraukšķīgi, nebojāti, dzidra marināde, marinētiem gurķiem raksturīga garša un smarža, produkta pildījuma koef. ~ 50%.</t>
  </si>
  <si>
    <t>2.2.4.</t>
  </si>
  <si>
    <t>Latvija, SIA "Rīgas Piensaimnieks"</t>
  </si>
  <si>
    <t>Biezpiena sieriņš "Kārums"</t>
  </si>
  <si>
    <t>Fasēts polietilēna iepakojumā, bruto un neto svars: 0,045 kg</t>
  </si>
  <si>
    <t>Saldas biezpiena masas sieriņi, biezpiena saturs masā ne mazāk kā 64%, ar šokolādes glazūru, nesatur augu taukus, konservantus un sintētiskās krāsvielas, sortimentā dažādi veidi (ar vaniļu, mellenēm, sukādēm)</t>
  </si>
  <si>
    <t>4.1. pielikums</t>
  </si>
  <si>
    <t>Apliecinājums</t>
  </si>
  <si>
    <t xml:space="preserve"> </t>
  </si>
  <si>
    <t>par videi draudzīga izlietotā iepakojuma apsaimniekošanu</t>
  </si>
  <si>
    <t>Pretendents,____________________________________________________________,</t>
  </si>
  <si>
    <t>Pretendenta nosaukums</t>
  </si>
  <si>
    <t>vien.reģ.Nr._________________________________________________________,</t>
  </si>
  <si>
    <t>vienotais reģistrācijas numurs</t>
  </si>
  <si>
    <r>
      <t>tā ________________________________ , (</t>
    </r>
    <r>
      <rPr>
        <u/>
        <sz val="11"/>
        <color rgb="FF000000"/>
        <rFont val="Times New Roman"/>
        <family val="1"/>
        <charset val="186"/>
      </rPr>
      <t xml:space="preserve">                                                         </t>
    </r>
    <r>
      <rPr>
        <sz val="11"/>
        <color rgb="FF000000"/>
        <rFont val="Times New Roman"/>
        <family val="1"/>
        <charset val="186"/>
      </rPr>
      <t>)</t>
    </r>
  </si>
  <si>
    <t>direktora, vadītāja vai pilnvarotās personas vārds, uzvārds            personas kods</t>
  </si>
  <si>
    <t xml:space="preserve">                                        </t>
  </si>
  <si>
    <r>
      <t>personā ar šī Apliecinājuma iesniegšanu apliecina, ka</t>
    </r>
    <r>
      <rPr>
        <sz val="11"/>
        <color theme="1"/>
        <rFont val="Times New Roman"/>
        <family val="1"/>
        <charset val="186"/>
      </rPr>
      <t xml:space="preserve"> iepirkuma līguma izpildes laikā, piegādājot pārtikas produktus, Piegādātājs pieņems no Pircēja iepriekš šī Līguma ietvaros piegādāto produktu iepakojumu (kastes, maisi, burkas, spainīši, ar produktiem piegādātie primārie - terciārie iepakojumi) atpakaļ pēc iepakojumā esošo produktu izlietošanas, nepieprasot no Pircēja papildus samaksu par izlietotā iepakojuma pieņemšanu. </t>
    </r>
  </si>
  <si>
    <t>Pretendenta vadītāja paraksts*:________________________</t>
  </si>
  <si>
    <t>Vārds, uzvārds: ____________________________________</t>
  </si>
  <si>
    <t>Amats: ___________________________________________</t>
  </si>
  <si>
    <t>*</t>
  </si>
  <si>
    <t xml:space="preserve">Apliecinājums ir jāparaksta Pretendenta vadītājam vai viņa pilnvarotai personai (šādā gadījumā Pretendenta piedāvājumam obligāti jāpievieno pilnvara). </t>
  </si>
  <si>
    <t>Kopā bez PVN</t>
  </si>
  <si>
    <t xml:space="preserve">PVN </t>
  </si>
  <si>
    <t xml:space="preserve">Kopā ar PVN </t>
  </si>
  <si>
    <t>Kopā 3.daļa bez PVN</t>
  </si>
  <si>
    <t>Kopā 18.daļa bez PVN</t>
  </si>
  <si>
    <t>Kopā 19.daļa bez PVN</t>
  </si>
  <si>
    <t>___________/paraksts un atšifrējums</t>
  </si>
  <si>
    <r>
      <t>(</t>
    </r>
    <r>
      <rPr>
        <i/>
        <sz val="10"/>
        <color rgb="FFFF0000"/>
        <rFont val="Times New Roman"/>
        <family val="1"/>
        <charset val="186"/>
      </rPr>
      <t>Aizpilda Pretendnets (nav obligāti), ja tas piedāvā pieņemt no Pircēja Līguma ietvaros piegādāto preču iepakojumu,</t>
    </r>
    <r>
      <rPr>
        <i/>
        <sz val="10"/>
        <color theme="1"/>
        <rFont val="Times New Roman"/>
        <family val="1"/>
        <charset val="186"/>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</si>
</sst>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1"/>
      <color theme="1"/>
      <name val="Calibri"/>
      <family val="2"/>
      <charset val="186"/>
      <scheme val="minor"/>
    </font>
    <font>
      <b/>
      <sz val="14"/>
      <color theme="1"/>
      <name val="Times New Roman"/>
      <family val="1"/>
      <charset val="186"/>
    </font>
    <font>
      <b/>
      <u/>
      <sz val="14"/>
      <color theme="1"/>
      <name val="Times New Roman"/>
      <family val="1"/>
      <charset val="186"/>
    </font>
    <font>
      <b/>
      <u/>
      <sz val="10"/>
      <color theme="1"/>
      <name val="Times New Roman"/>
      <family val="1"/>
      <charset val="186"/>
    </font>
    <font>
      <u/>
      <sz val="10"/>
      <color theme="1"/>
      <name val="Times New Roman"/>
      <family val="1"/>
      <charset val="186"/>
    </font>
    <font>
      <sz val="10"/>
      <color theme="1"/>
      <name val="Times New Roman"/>
      <family val="1"/>
      <charset val="186"/>
    </font>
    <font>
      <b/>
      <sz val="10"/>
      <color theme="1"/>
      <name val="Times New Roman"/>
      <family val="1"/>
      <charset val="186"/>
    </font>
    <font>
      <sz val="10"/>
      <color rgb="FF000000"/>
      <name val="Times New Roman"/>
      <family val="1"/>
      <charset val="186"/>
    </font>
    <font>
      <sz val="10"/>
      <color rgb="FFFF0000"/>
      <name val="Times New Roman"/>
      <family val="1"/>
      <charset val="186"/>
    </font>
    <font>
      <sz val="11"/>
      <color theme="1"/>
      <name val="Times New Roman"/>
      <family val="1"/>
      <charset val="186"/>
    </font>
    <font>
      <i/>
      <sz val="10"/>
      <color theme="1"/>
      <name val="Times New Roman"/>
      <family val="1"/>
      <charset val="186"/>
    </font>
    <font>
      <sz val="10"/>
      <name val="Times New Roman"/>
      <family val="1"/>
      <charset val="186"/>
    </font>
    <font>
      <b/>
      <sz val="11"/>
      <color theme="1"/>
      <name val="Times New Roman"/>
      <family val="1"/>
      <charset val="186"/>
    </font>
    <font>
      <b/>
      <sz val="10"/>
      <name val="Times New Roman"/>
      <family val="1"/>
      <charset val="186"/>
    </font>
    <font>
      <sz val="10"/>
      <color theme="1"/>
      <name val="Calibri"/>
      <family val="2"/>
      <charset val="186"/>
      <scheme val="minor"/>
    </font>
    <font>
      <b/>
      <i/>
      <sz val="10"/>
      <color theme="1"/>
      <name val="Times New Roman"/>
      <family val="1"/>
      <charset val="186"/>
    </font>
    <font>
      <i/>
      <sz val="11"/>
      <color theme="1"/>
      <name val="Calibri"/>
      <family val="2"/>
      <charset val="186"/>
      <scheme val="minor"/>
    </font>
    <font>
      <vertAlign val="superscript"/>
      <sz val="11"/>
      <color theme="1"/>
      <name val="Times New Roman"/>
      <family val="1"/>
      <charset val="186"/>
    </font>
    <font>
      <sz val="11"/>
      <name val="Times New Roman"/>
      <family val="1"/>
      <charset val="186"/>
    </font>
    <font>
      <b/>
      <i/>
      <sz val="10"/>
      <name val="Times New Roman"/>
      <family val="1"/>
      <charset val="186"/>
    </font>
    <font>
      <b/>
      <i/>
      <sz val="14"/>
      <color rgb="FFFF0000"/>
      <name val="Times New Roman"/>
      <family val="1"/>
      <charset val="186"/>
    </font>
    <font>
      <i/>
      <sz val="10"/>
      <color rgb="FFFF0000"/>
      <name val="Times New Roman"/>
      <family val="1"/>
      <charset val="186"/>
    </font>
    <font>
      <b/>
      <i/>
      <sz val="10"/>
      <color rgb="FFFF0000"/>
      <name val="Times New Roman"/>
      <family val="1"/>
      <charset val="186"/>
    </font>
    <font>
      <b/>
      <i/>
      <u/>
      <sz val="10"/>
      <color rgb="FFFF0000"/>
      <name val="Times New Roman"/>
      <family val="1"/>
      <charset val="186"/>
    </font>
    <font>
      <i/>
      <u/>
      <sz val="10"/>
      <color rgb="FFFF0000"/>
      <name val="Times New Roman"/>
      <family val="1"/>
      <charset val="186"/>
    </font>
    <font>
      <b/>
      <i/>
      <sz val="11"/>
      <color theme="1"/>
      <name val="Times New Roman"/>
      <family val="1"/>
      <charset val="186"/>
    </font>
    <font>
      <b/>
      <sz val="12"/>
      <color theme="1"/>
      <name val="Times New Roman"/>
      <family val="1"/>
      <charset val="186"/>
    </font>
    <font>
      <b/>
      <sz val="13"/>
      <color theme="1"/>
      <name val="Times New Roman"/>
      <family val="1"/>
      <charset val="186"/>
    </font>
    <font>
      <sz val="12"/>
      <color theme="1"/>
      <name val="Calibri"/>
      <family val="2"/>
      <charset val="186"/>
      <scheme val="minor"/>
    </font>
    <font>
      <sz val="12"/>
      <color rgb="FF000000"/>
      <name val="Times New Roman"/>
      <family val="1"/>
      <charset val="186"/>
    </font>
    <font>
      <sz val="11"/>
      <color rgb="FF000000"/>
      <name val="Times New Roman"/>
      <family val="1"/>
      <charset val="186"/>
    </font>
    <font>
      <u/>
      <sz val="11"/>
      <color rgb="FF000000"/>
      <name val="Times New Roman"/>
      <family val="1"/>
      <charset val="186"/>
    </font>
    <font>
      <i/>
      <sz val="11"/>
      <color rgb="FF000000"/>
      <name val="Times New Roman"/>
      <family val="1"/>
      <charset val="186"/>
    </font>
    <font>
      <i/>
      <sz val="10"/>
      <color rgb="FF000000"/>
      <name val="Times New Roman"/>
      <family val="1"/>
      <charset val="186"/>
    </font>
  </fonts>
  <fills count="7">
    <fill>
      <patternFill patternType="none"/>
    </fill>
    <fill>
      <patternFill patternType="gray125"/>
    </fill>
    <fill>
      <patternFill patternType="solid">
        <fgColor theme="9" tint="0.3999450666829432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25">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wrapText="1"/>
    </xf>
    <xf numFmtId="0" fontId="5" fillId="0" borderId="0" xfId="0" applyFont="1" applyBorder="1" applyAlignment="1">
      <alignment vertical="center" wrapText="1"/>
    </xf>
    <xf numFmtId="0" fontId="5" fillId="0" borderId="0" xfId="0" applyFont="1" applyBorder="1" applyAlignment="1">
      <alignment horizontal="center" vertical="center" wrapText="1"/>
    </xf>
    <xf numFmtId="0" fontId="5" fillId="0" borderId="0" xfId="0" applyFont="1" applyAlignment="1">
      <alignment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Fill="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7" fillId="0" borderId="1" xfId="0" applyFont="1" applyBorder="1" applyAlignment="1">
      <alignmen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3" fillId="0" borderId="0" xfId="0" applyFont="1" applyAlignment="1">
      <alignment horizontal="center" vertical="center" wrapText="1"/>
    </xf>
    <xf numFmtId="0" fontId="5" fillId="0" borderId="1" xfId="0" applyFont="1" applyBorder="1" applyAlignment="1">
      <alignment horizontal="center" wrapText="1"/>
    </xf>
    <xf numFmtId="0" fontId="5" fillId="0" borderId="1" xfId="0" applyFont="1" applyFill="1" applyBorder="1" applyAlignment="1">
      <alignment horizontal="left" vertical="center" wrapText="1"/>
    </xf>
    <xf numFmtId="0" fontId="1" fillId="0" borderId="0" xfId="0" applyFont="1" applyAlignment="1">
      <alignment horizontal="center" vertical="center"/>
    </xf>
    <xf numFmtId="0" fontId="9" fillId="0" borderId="0" xfId="0" applyFont="1"/>
    <xf numFmtId="0" fontId="9" fillId="0" borderId="0" xfId="0" applyFont="1" applyAlignment="1">
      <alignment vertical="center"/>
    </xf>
    <xf numFmtId="0" fontId="9" fillId="0" borderId="0" xfId="0" applyFont="1" applyAlignment="1">
      <alignment wrapText="1"/>
    </xf>
    <xf numFmtId="0" fontId="9" fillId="0" borderId="0" xfId="0" applyFont="1" applyAlignment="1">
      <alignment vertical="center" wrapText="1"/>
    </xf>
    <xf numFmtId="0" fontId="5" fillId="0" borderId="2" xfId="0" applyFont="1" applyBorder="1" applyAlignment="1">
      <alignment vertical="center" wrapText="1"/>
    </xf>
    <xf numFmtId="0" fontId="5" fillId="0" borderId="2" xfId="0" applyFont="1" applyFill="1" applyBorder="1" applyAlignment="1">
      <alignment vertical="center" wrapText="1"/>
    </xf>
    <xf numFmtId="0" fontId="5" fillId="0" borderId="15" xfId="0" applyFont="1" applyFill="1" applyBorder="1" applyAlignment="1">
      <alignment horizontal="center" vertical="center" wrapText="1"/>
    </xf>
    <xf numFmtId="0" fontId="11" fillId="0" borderId="1" xfId="0" applyFont="1" applyBorder="1" applyAlignment="1">
      <alignment horizontal="center" vertical="center"/>
    </xf>
    <xf numFmtId="0" fontId="6" fillId="4" borderId="1" xfId="0" applyFont="1" applyFill="1" applyBorder="1" applyAlignment="1">
      <alignment horizontal="center" vertical="center"/>
    </xf>
    <xf numFmtId="0" fontId="6" fillId="4" borderId="1" xfId="0" applyFont="1" applyFill="1" applyBorder="1" applyAlignment="1">
      <alignment horizontal="center"/>
    </xf>
    <xf numFmtId="0" fontId="6" fillId="4"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 fillId="0" borderId="0" xfId="0" applyFont="1" applyAlignment="1">
      <alignment horizontal="center" vertical="center"/>
    </xf>
    <xf numFmtId="0" fontId="9" fillId="0" borderId="1" xfId="0" applyFont="1" applyBorder="1"/>
    <xf numFmtId="0" fontId="0" fillId="0" borderId="0" xfId="0" applyFill="1" applyBorder="1"/>
    <xf numFmtId="0" fontId="5" fillId="0" borderId="0" xfId="0" applyFont="1" applyFill="1" applyBorder="1" applyAlignment="1">
      <alignment wrapText="1"/>
    </xf>
    <xf numFmtId="0" fontId="6" fillId="0" borderId="0" xfId="0" applyFont="1" applyFill="1" applyBorder="1" applyAlignment="1">
      <alignment horizontal="center" vertical="center"/>
    </xf>
    <xf numFmtId="0" fontId="5" fillId="0" borderId="0" xfId="0" applyFont="1" applyFill="1" applyBorder="1" applyAlignment="1">
      <alignment vertical="center" wrapText="1"/>
    </xf>
    <xf numFmtId="0" fontId="6" fillId="4" borderId="1"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1" xfId="0" applyFont="1" applyFill="1" applyBorder="1" applyAlignment="1">
      <alignment horizontal="center" wrapText="1"/>
    </xf>
    <xf numFmtId="0" fontId="6" fillId="4" borderId="3" xfId="0" applyFont="1" applyFill="1" applyBorder="1" applyAlignment="1">
      <alignment horizontal="center" wrapText="1"/>
    </xf>
    <xf numFmtId="0" fontId="5" fillId="0" borderId="2" xfId="0" applyFont="1" applyBorder="1" applyAlignment="1">
      <alignment horizontal="center" vertical="center" wrapText="1"/>
    </xf>
    <xf numFmtId="0" fontId="15" fillId="4" borderId="3" xfId="0" applyFont="1" applyFill="1" applyBorder="1" applyAlignment="1">
      <alignment horizontal="center" vertical="center" wrapText="1"/>
    </xf>
    <xf numFmtId="0" fontId="15" fillId="4" borderId="1" xfId="0" applyFont="1" applyFill="1" applyBorder="1" applyAlignment="1">
      <alignment horizontal="center" vertical="center"/>
    </xf>
    <xf numFmtId="0" fontId="15" fillId="4" borderId="1" xfId="0" applyFont="1" applyFill="1" applyBorder="1" applyAlignment="1">
      <alignment horizontal="center" vertical="center" wrapText="1"/>
    </xf>
    <xf numFmtId="0" fontId="15" fillId="4" borderId="3" xfId="0" applyFont="1" applyFill="1" applyBorder="1" applyAlignment="1">
      <alignment horizontal="center" wrapText="1"/>
    </xf>
    <xf numFmtId="0" fontId="15" fillId="4" borderId="1" xfId="0" applyFont="1" applyFill="1" applyBorder="1" applyAlignment="1">
      <alignment horizontal="center"/>
    </xf>
    <xf numFmtId="0" fontId="15" fillId="4" borderId="1" xfId="0" applyFont="1" applyFill="1" applyBorder="1" applyAlignment="1">
      <alignment horizontal="center" wrapText="1"/>
    </xf>
    <xf numFmtId="0" fontId="6" fillId="4" borderId="1" xfId="0" applyFont="1" applyFill="1" applyBorder="1" applyAlignment="1">
      <alignment horizontal="center" vertical="center" wrapText="1"/>
    </xf>
    <xf numFmtId="0" fontId="5" fillId="0" borderId="1" xfId="0" quotePrefix="1" applyFont="1" applyBorder="1" applyAlignment="1">
      <alignment horizontal="center" vertical="center" wrapText="1"/>
    </xf>
    <xf numFmtId="0" fontId="5" fillId="0" borderId="1" xfId="0" applyFont="1" applyBorder="1" applyAlignment="1">
      <alignment wrapText="1"/>
    </xf>
    <xf numFmtId="0" fontId="10" fillId="0" borderId="0" xfId="0" applyFont="1" applyAlignment="1">
      <alignment horizontal="center" vertical="center" wrapText="1"/>
    </xf>
    <xf numFmtId="0" fontId="16" fillId="0" borderId="0" xfId="0" applyFont="1"/>
    <xf numFmtId="0" fontId="8" fillId="0" borderId="0" xfId="0" applyFont="1" applyAlignment="1">
      <alignment horizontal="center" wrapText="1"/>
    </xf>
    <xf numFmtId="0" fontId="5" fillId="0" borderId="1" xfId="0" applyFont="1" applyBorder="1"/>
    <xf numFmtId="0" fontId="5" fillId="0" borderId="3" xfId="0" applyFont="1" applyBorder="1" applyAlignment="1"/>
    <xf numFmtId="0" fontId="11" fillId="0" borderId="1" xfId="0" applyFont="1" applyBorder="1" applyAlignment="1">
      <alignment vertical="center" wrapText="1"/>
    </xf>
    <xf numFmtId="0" fontId="5" fillId="0" borderId="0" xfId="0" applyFont="1" applyBorder="1"/>
    <xf numFmtId="0" fontId="5" fillId="0" borderId="14" xfId="0" applyFont="1" applyBorder="1"/>
    <xf numFmtId="0" fontId="0" fillId="0" borderId="0" xfId="0" applyBorder="1"/>
    <xf numFmtId="0" fontId="11" fillId="0" borderId="3" xfId="0" applyFont="1" applyBorder="1" applyAlignment="1">
      <alignment vertical="center" wrapText="1"/>
    </xf>
    <xf numFmtId="0" fontId="1" fillId="0" borderId="0" xfId="0" applyFont="1" applyAlignment="1">
      <alignment horizontal="center" vertical="center"/>
    </xf>
    <xf numFmtId="0" fontId="19" fillId="4" borderId="1" xfId="0" applyFont="1" applyFill="1" applyBorder="1" applyAlignment="1">
      <alignment horizontal="center" vertical="center" wrapText="1"/>
    </xf>
    <xf numFmtId="0" fontId="11" fillId="0" borderId="1" xfId="0" applyFont="1" applyBorder="1"/>
    <xf numFmtId="0" fontId="11" fillId="0" borderId="1" xfId="0" applyFont="1" applyBorder="1" applyAlignment="1">
      <alignment horizontal="center" vertical="center" wrapText="1"/>
    </xf>
    <xf numFmtId="0" fontId="8" fillId="0" borderId="0" xfId="0" applyFont="1" applyBorder="1" applyAlignment="1">
      <alignment horizontal="center" vertical="center" wrapText="1"/>
    </xf>
    <xf numFmtId="0" fontId="8" fillId="0" borderId="0" xfId="0" applyFont="1" applyBorder="1" applyAlignment="1">
      <alignment vertical="center" wrapText="1"/>
    </xf>
    <xf numFmtId="0" fontId="8" fillId="0" borderId="0" xfId="0" applyFont="1" applyFill="1" applyBorder="1" applyAlignment="1">
      <alignment horizontal="center" vertical="center" wrapText="1"/>
    </xf>
    <xf numFmtId="0" fontId="18" fillId="0" borderId="0" xfId="0" applyFont="1" applyAlignment="1">
      <alignment wrapText="1"/>
    </xf>
    <xf numFmtId="0" fontId="18" fillId="0" borderId="1" xfId="0" applyFont="1" applyBorder="1" applyAlignment="1">
      <alignment wrapText="1"/>
    </xf>
    <xf numFmtId="0" fontId="18" fillId="0" borderId="1" xfId="0" applyFont="1" applyBorder="1" applyAlignment="1">
      <alignment vertical="center" wrapText="1"/>
    </xf>
    <xf numFmtId="0" fontId="11" fillId="0" borderId="1" xfId="0" applyFont="1" applyFill="1" applyBorder="1" applyAlignment="1">
      <alignment wrapText="1"/>
    </xf>
    <xf numFmtId="0" fontId="11" fillId="0" borderId="1" xfId="0" applyFont="1" applyBorder="1" applyAlignment="1">
      <alignment horizontal="left" vertical="center" wrapText="1"/>
    </xf>
    <xf numFmtId="0" fontId="5" fillId="3" borderId="10" xfId="0" applyFont="1" applyFill="1" applyBorder="1" applyAlignment="1">
      <alignment horizontal="left" vertical="center" wrapText="1"/>
    </xf>
    <xf numFmtId="0" fontId="5" fillId="0" borderId="3" xfId="0" applyFont="1" applyBorder="1"/>
    <xf numFmtId="49" fontId="5" fillId="0" borderId="1" xfId="0" applyNumberFormat="1" applyFont="1" applyBorder="1" applyAlignment="1">
      <alignment horizontal="center" vertical="center" wrapText="1"/>
    </xf>
    <xf numFmtId="49" fontId="11" fillId="0" borderId="1" xfId="0" applyNumberFormat="1" applyFont="1" applyBorder="1" applyAlignment="1">
      <alignment horizontal="center" vertical="center" wrapText="1"/>
    </xf>
    <xf numFmtId="0" fontId="1" fillId="0" borderId="0" xfId="0" applyFont="1" applyAlignment="1">
      <alignment horizontal="center" vertical="center"/>
    </xf>
    <xf numFmtId="0" fontId="11" fillId="0" borderId="1" xfId="0" applyFont="1" applyBorder="1" applyAlignment="1">
      <alignment horizontal="center" wrapText="1"/>
    </xf>
    <xf numFmtId="0" fontId="11" fillId="0" borderId="1" xfId="0" applyFont="1" applyFill="1" applyBorder="1" applyAlignment="1">
      <alignment vertical="center" wrapText="1"/>
    </xf>
    <xf numFmtId="0" fontId="11" fillId="0" borderId="2" xfId="0" applyFont="1" applyFill="1" applyBorder="1" applyAlignment="1">
      <alignment vertical="center" wrapText="1"/>
    </xf>
    <xf numFmtId="0" fontId="11" fillId="0" borderId="2" xfId="0" applyFont="1" applyBorder="1" applyAlignment="1">
      <alignment vertical="center" wrapText="1"/>
    </xf>
    <xf numFmtId="0" fontId="5" fillId="3" borderId="10" xfId="0" applyFont="1" applyFill="1" applyBorder="1" applyAlignment="1">
      <alignment horizontal="left" vertical="center" wrapText="1"/>
    </xf>
    <xf numFmtId="0" fontId="0" fillId="0" borderId="10" xfId="0" applyBorder="1" applyAlignment="1">
      <alignment horizontal="left" vertical="center" wrapText="1"/>
    </xf>
    <xf numFmtId="0" fontId="6" fillId="5" borderId="3"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center" vertical="center"/>
    </xf>
    <xf numFmtId="0" fontId="3" fillId="2" borderId="1" xfId="0" applyFont="1" applyFill="1" applyBorder="1" applyAlignment="1">
      <alignment horizontal="left"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5" borderId="3" xfId="0" applyFont="1" applyFill="1" applyBorder="1" applyAlignment="1">
      <alignment horizontal="center" vertical="center"/>
    </xf>
    <xf numFmtId="0" fontId="5" fillId="3" borderId="5" xfId="0" applyFont="1" applyFill="1" applyBorder="1" applyAlignment="1">
      <alignment horizontal="left" vertical="center"/>
    </xf>
    <xf numFmtId="0" fontId="5" fillId="3" borderId="0" xfId="0" applyFont="1" applyFill="1" applyBorder="1" applyAlignment="1">
      <alignment horizontal="left" vertical="center" wrapText="1"/>
    </xf>
    <xf numFmtId="0" fontId="4" fillId="2" borderId="1"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3" fillId="2" borderId="12"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0" fillId="5" borderId="10" xfId="0" applyFill="1" applyBorder="1" applyAlignment="1">
      <alignment horizontal="center"/>
    </xf>
    <xf numFmtId="0" fontId="0" fillId="5" borderId="11" xfId="0" applyFill="1" applyBorder="1" applyAlignment="1">
      <alignment horizontal="center"/>
    </xf>
    <xf numFmtId="0" fontId="5" fillId="3" borderId="1" xfId="0" applyFont="1" applyFill="1" applyBorder="1" applyAlignment="1">
      <alignment horizontal="left" vertical="center" wrapText="1"/>
    </xf>
    <xf numFmtId="0" fontId="6" fillId="5" borderId="1" xfId="0" applyFont="1" applyFill="1" applyBorder="1" applyAlignment="1">
      <alignment horizontal="center" vertical="center" wrapText="1"/>
    </xf>
    <xf numFmtId="0" fontId="12" fillId="5" borderId="13" xfId="0" applyFont="1" applyFill="1" applyBorder="1" applyAlignment="1">
      <alignment horizontal="center"/>
    </xf>
    <xf numFmtId="0" fontId="12" fillId="5" borderId="14" xfId="0" applyFont="1" applyFill="1" applyBorder="1" applyAlignment="1">
      <alignment horizontal="center"/>
    </xf>
    <xf numFmtId="0" fontId="5" fillId="3" borderId="1" xfId="0" applyFont="1" applyFill="1" applyBorder="1" applyAlignment="1">
      <alignment horizontal="left" wrapText="1"/>
    </xf>
    <xf numFmtId="0" fontId="5" fillId="0" borderId="0" xfId="0" applyFont="1" applyFill="1" applyBorder="1" applyAlignment="1">
      <alignment horizontal="left" wrapText="1"/>
    </xf>
    <xf numFmtId="0" fontId="6" fillId="0" borderId="0" xfId="0" applyFont="1" applyFill="1" applyBorder="1" applyAlignment="1">
      <alignment horizontal="center" vertical="center" wrapText="1"/>
    </xf>
    <xf numFmtId="0" fontId="17" fillId="0" borderId="0" xfId="0" applyFont="1" applyAlignment="1">
      <alignment horizontal="center"/>
    </xf>
    <xf numFmtId="0" fontId="6" fillId="5" borderId="1" xfId="0" applyFont="1" applyFill="1" applyBorder="1" applyAlignment="1">
      <alignment horizontal="center"/>
    </xf>
    <xf numFmtId="0" fontId="14" fillId="5" borderId="1" xfId="0" applyFont="1" applyFill="1" applyBorder="1" applyAlignment="1">
      <alignment horizontal="center"/>
    </xf>
    <xf numFmtId="0" fontId="17" fillId="0" borderId="0" xfId="0" applyFont="1" applyAlignment="1">
      <alignment horizontal="center" vertical="center" wrapText="1"/>
    </xf>
    <xf numFmtId="0" fontId="9" fillId="0" borderId="0" xfId="0" applyFont="1" applyAlignment="1">
      <alignment horizontal="left" wrapText="1"/>
    </xf>
    <xf numFmtId="0" fontId="9" fillId="0" borderId="0" xfId="0" applyFont="1" applyAlignment="1">
      <alignment horizontal="center" wrapText="1"/>
    </xf>
    <xf numFmtId="0" fontId="9" fillId="0" borderId="0" xfId="0" applyFont="1" applyAlignment="1">
      <alignment horizontal="center"/>
    </xf>
    <xf numFmtId="0" fontId="4" fillId="2" borderId="12"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6" fillId="5" borderId="13" xfId="0" applyFont="1" applyFill="1" applyBorder="1" applyAlignment="1">
      <alignment horizontal="center" wrapText="1"/>
    </xf>
    <xf numFmtId="0" fontId="6" fillId="5" borderId="13" xfId="0" applyFont="1" applyFill="1" applyBorder="1" applyAlignment="1">
      <alignment horizontal="center"/>
    </xf>
    <xf numFmtId="0" fontId="6" fillId="5" borderId="13"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 fillId="0" borderId="10" xfId="0" applyFont="1" applyBorder="1" applyAlignment="1">
      <alignment horizontal="center" vertical="center"/>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5" fillId="3" borderId="4" xfId="0" applyFont="1" applyFill="1" applyBorder="1" applyAlignment="1">
      <alignment horizontal="left" wrapText="1"/>
    </xf>
    <xf numFmtId="0" fontId="5" fillId="3" borderId="5" xfId="0" applyFont="1" applyFill="1" applyBorder="1" applyAlignment="1">
      <alignment horizontal="left" wrapText="1"/>
    </xf>
    <xf numFmtId="0" fontId="5" fillId="3" borderId="6" xfId="0" applyFont="1" applyFill="1" applyBorder="1" applyAlignment="1">
      <alignment horizontal="left" wrapText="1"/>
    </xf>
    <xf numFmtId="0" fontId="5" fillId="3" borderId="7" xfId="0" applyFont="1" applyFill="1" applyBorder="1" applyAlignment="1">
      <alignment horizontal="left" wrapText="1"/>
    </xf>
    <xf numFmtId="0" fontId="5" fillId="3" borderId="0" xfId="0" applyFont="1" applyFill="1" applyBorder="1" applyAlignment="1">
      <alignment horizontal="left" wrapText="1"/>
    </xf>
    <xf numFmtId="0" fontId="5" fillId="3" borderId="8" xfId="0" applyFont="1" applyFill="1" applyBorder="1" applyAlignment="1">
      <alignment horizontal="left" wrapText="1"/>
    </xf>
    <xf numFmtId="0" fontId="5" fillId="3" borderId="9" xfId="0" applyFont="1" applyFill="1" applyBorder="1" applyAlignment="1">
      <alignment horizontal="left" wrapText="1"/>
    </xf>
    <xf numFmtId="0" fontId="5" fillId="3" borderId="10" xfId="0" applyFont="1" applyFill="1" applyBorder="1" applyAlignment="1">
      <alignment horizontal="left" wrapText="1"/>
    </xf>
    <xf numFmtId="0" fontId="5" fillId="3" borderId="11" xfId="0" applyFont="1" applyFill="1" applyBorder="1" applyAlignment="1">
      <alignment horizontal="left" wrapText="1"/>
    </xf>
    <xf numFmtId="0" fontId="13" fillId="4" borderId="1"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 xfId="0" applyBorder="1"/>
    <xf numFmtId="0" fontId="20" fillId="0" borderId="0" xfId="0" applyFont="1" applyAlignment="1">
      <alignment horizontal="center"/>
    </xf>
    <xf numFmtId="0" fontId="21" fillId="0" borderId="1"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Border="1" applyAlignment="1">
      <alignment horizontal="left" vertical="center" wrapText="1"/>
    </xf>
    <xf numFmtId="0" fontId="25" fillId="6" borderId="0" xfId="0" applyFont="1" applyFill="1" applyAlignment="1">
      <alignment horizontal="left"/>
    </xf>
    <xf numFmtId="49" fontId="21" fillId="0" borderId="1" xfId="0" applyNumberFormat="1" applyFont="1" applyBorder="1" applyAlignment="1">
      <alignment vertical="center" wrapText="1"/>
    </xf>
    <xf numFmtId="0" fontId="21" fillId="0" borderId="1" xfId="0" applyFont="1" applyBorder="1" applyAlignment="1">
      <alignment vertical="center" wrapText="1"/>
    </xf>
    <xf numFmtId="0" fontId="21" fillId="0" borderId="1" xfId="0" applyFont="1" applyBorder="1" applyAlignment="1">
      <alignment horizontal="left" vertical="center" wrapText="1"/>
    </xf>
    <xf numFmtId="0" fontId="26" fillId="0" borderId="7" xfId="0" applyFont="1" applyBorder="1" applyAlignment="1">
      <alignment horizontal="center" vertical="center"/>
    </xf>
    <xf numFmtId="0" fontId="26" fillId="0" borderId="0" xfId="0" applyFont="1" applyBorder="1" applyAlignment="1">
      <alignment horizontal="center" vertical="center"/>
    </xf>
    <xf numFmtId="0" fontId="26" fillId="0" borderId="8" xfId="0" applyFont="1" applyBorder="1" applyAlignment="1">
      <alignment horizontal="center" vertical="center"/>
    </xf>
    <xf numFmtId="0" fontId="27" fillId="0" borderId="0" xfId="0" applyFont="1" applyBorder="1" applyAlignment="1">
      <alignment vertical="center"/>
    </xf>
    <xf numFmtId="0" fontId="28" fillId="0" borderId="7" xfId="0" applyFont="1" applyBorder="1"/>
    <xf numFmtId="0" fontId="28" fillId="0" borderId="0" xfId="0" applyFont="1" applyBorder="1"/>
    <xf numFmtId="0" fontId="26" fillId="0" borderId="0" xfId="0" applyFont="1" applyBorder="1" applyAlignment="1">
      <alignment horizontal="center" vertical="center"/>
    </xf>
    <xf numFmtId="0" fontId="28" fillId="0" borderId="8" xfId="0" applyFont="1" applyBorder="1"/>
    <xf numFmtId="0" fontId="10" fillId="0" borderId="7" xfId="0" applyFont="1" applyBorder="1" applyAlignment="1">
      <alignment horizontal="center" vertical="top" wrapText="1"/>
    </xf>
    <xf numFmtId="0" fontId="9" fillId="0" borderId="0" xfId="0" applyFont="1" applyBorder="1" applyAlignment="1">
      <alignment horizontal="center" vertical="top" wrapText="1"/>
    </xf>
    <xf numFmtId="0" fontId="9" fillId="0" borderId="8" xfId="0" applyFont="1" applyBorder="1" applyAlignment="1">
      <alignment horizontal="center" vertical="top" wrapText="1"/>
    </xf>
    <xf numFmtId="0" fontId="9" fillId="0" borderId="7" xfId="0" applyFont="1" applyBorder="1" applyAlignment="1">
      <alignment horizontal="center" vertical="top" wrapText="1"/>
    </xf>
    <xf numFmtId="0" fontId="29" fillId="0" borderId="0" xfId="0" applyFont="1" applyBorder="1" applyAlignment="1">
      <alignment horizontal="center" vertical="center"/>
    </xf>
    <xf numFmtId="0" fontId="30" fillId="0" borderId="7" xfId="0" applyFont="1" applyBorder="1" applyAlignment="1">
      <alignment horizontal="center" vertical="center"/>
    </xf>
    <xf numFmtId="0" fontId="30" fillId="0" borderId="0" xfId="0" applyFont="1" applyBorder="1" applyAlignment="1">
      <alignment horizontal="center" vertical="center"/>
    </xf>
    <xf numFmtId="0" fontId="30" fillId="0" borderId="8" xfId="0" applyFont="1" applyBorder="1" applyAlignment="1">
      <alignment horizontal="center" vertical="center"/>
    </xf>
    <xf numFmtId="0" fontId="29" fillId="0" borderId="0" xfId="0" applyFont="1" applyBorder="1" applyAlignment="1">
      <alignment vertical="center"/>
    </xf>
    <xf numFmtId="0" fontId="0" fillId="0" borderId="0" xfId="0" applyBorder="1" applyAlignment="1">
      <alignment horizontal="center"/>
    </xf>
    <xf numFmtId="0" fontId="0" fillId="0" borderId="7" xfId="0" applyFont="1" applyBorder="1"/>
    <xf numFmtId="0" fontId="0" fillId="0" borderId="0" xfId="0" applyFont="1" applyBorder="1"/>
    <xf numFmtId="0" fontId="30" fillId="0" borderId="0" xfId="0" applyFont="1" applyBorder="1" applyAlignment="1">
      <alignment horizontal="center" vertical="center"/>
    </xf>
    <xf numFmtId="0" fontId="0" fillId="0" borderId="8" xfId="0" applyFont="1" applyBorder="1"/>
    <xf numFmtId="0" fontId="30" fillId="0" borderId="0" xfId="0" applyFont="1" applyBorder="1" applyAlignment="1">
      <alignment horizontal="justify" vertical="center"/>
    </xf>
    <xf numFmtId="0" fontId="30" fillId="0" borderId="7"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8" xfId="0" applyFont="1" applyBorder="1" applyAlignment="1">
      <alignment horizontal="center" vertical="center" wrapText="1"/>
    </xf>
    <xf numFmtId="0" fontId="7" fillId="0" borderId="0" xfId="0" applyFont="1" applyBorder="1" applyAlignment="1">
      <alignment vertical="center" wrapText="1"/>
    </xf>
    <xf numFmtId="0" fontId="30" fillId="0" borderId="7" xfId="0" applyFont="1" applyBorder="1" applyAlignment="1">
      <alignment horizontal="right" vertical="center"/>
    </xf>
    <xf numFmtId="0" fontId="30" fillId="0" borderId="0" xfId="0" applyFont="1" applyBorder="1" applyAlignment="1">
      <alignment horizontal="right" vertical="center"/>
    </xf>
    <xf numFmtId="0" fontId="30" fillId="0" borderId="8" xfId="0" applyFont="1" applyBorder="1" applyAlignment="1">
      <alignment horizontal="right" vertical="center"/>
    </xf>
    <xf numFmtId="0" fontId="30" fillId="0" borderId="0" xfId="0" applyFont="1" applyBorder="1" applyAlignment="1">
      <alignment horizontal="left" vertical="center" indent="15"/>
    </xf>
    <xf numFmtId="0" fontId="32" fillId="0" borderId="0" xfId="0" applyFont="1" applyBorder="1" applyAlignment="1">
      <alignment vertical="center"/>
    </xf>
    <xf numFmtId="0" fontId="0" fillId="0" borderId="0" xfId="0" applyFont="1"/>
    <xf numFmtId="0" fontId="32" fillId="0" borderId="0" xfId="0" applyFont="1" applyBorder="1" applyAlignment="1">
      <alignment vertical="center" wrapText="1"/>
    </xf>
    <xf numFmtId="0" fontId="32" fillId="0" borderId="8" xfId="0" applyFont="1" applyBorder="1" applyAlignment="1">
      <alignment vertical="center" wrapText="1"/>
    </xf>
    <xf numFmtId="0" fontId="32" fillId="0" borderId="10" xfId="0" applyFont="1" applyBorder="1" applyAlignment="1">
      <alignment vertical="center" wrapText="1"/>
    </xf>
    <xf numFmtId="0" fontId="32" fillId="0" borderId="11" xfId="0" applyFont="1" applyBorder="1" applyAlignment="1">
      <alignment vertical="center" wrapText="1"/>
    </xf>
    <xf numFmtId="0" fontId="33" fillId="0" borderId="7" xfId="0" applyFont="1" applyBorder="1" applyAlignment="1">
      <alignment horizontal="left" vertical="center" indent="5"/>
    </xf>
    <xf numFmtId="0" fontId="33" fillId="0" borderId="0" xfId="0" applyFont="1" applyBorder="1" applyAlignment="1">
      <alignment horizontal="left" vertical="top" wrapText="1"/>
    </xf>
    <xf numFmtId="0" fontId="33" fillId="0" borderId="8" xfId="0" applyFont="1" applyBorder="1" applyAlignment="1">
      <alignment horizontal="left" vertical="top" wrapText="1"/>
    </xf>
    <xf numFmtId="0" fontId="33" fillId="0" borderId="10" xfId="0" applyFont="1" applyBorder="1" applyAlignment="1">
      <alignment horizontal="left" vertical="top" wrapText="1"/>
    </xf>
    <xf numFmtId="0" fontId="33" fillId="0" borderId="11" xfId="0" applyFont="1" applyBorder="1" applyAlignment="1">
      <alignment horizontal="left" vertical="top" wrapText="1"/>
    </xf>
    <xf numFmtId="0" fontId="5" fillId="0" borderId="0" xfId="0" applyFont="1"/>
    <xf numFmtId="0" fontId="5" fillId="0" borderId="2" xfId="0" applyFont="1" applyBorder="1" applyAlignment="1">
      <alignment horizontal="left" vertical="center" wrapText="1"/>
    </xf>
    <xf numFmtId="0" fontId="5" fillId="0" borderId="2" xfId="0" applyFont="1" applyBorder="1"/>
    <xf numFmtId="0" fontId="3"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4" fillId="2" borderId="3" xfId="0" applyFont="1" applyFill="1" applyBorder="1" applyAlignment="1">
      <alignment horizontal="left" vertical="center" wrapText="1"/>
    </xf>
    <xf numFmtId="0" fontId="5" fillId="0" borderId="5" xfId="0" applyFont="1" applyBorder="1" applyAlignment="1">
      <alignment horizontal="center" vertical="center" wrapText="1"/>
    </xf>
    <xf numFmtId="0" fontId="5" fillId="0" borderId="5" xfId="0" applyFont="1" applyBorder="1" applyAlignment="1">
      <alignment horizontal="left" vertical="center" wrapText="1"/>
    </xf>
    <xf numFmtId="0" fontId="5" fillId="0" borderId="5" xfId="0" applyFont="1" applyBorder="1"/>
    <xf numFmtId="0" fontId="9" fillId="0" borderId="0" xfId="0" applyFont="1" applyBorder="1"/>
    <xf numFmtId="0" fontId="17" fillId="0" borderId="0" xfId="0" applyFont="1" applyAlignment="1">
      <alignment vertical="center" wrapText="1"/>
    </xf>
    <xf numFmtId="0" fontId="5" fillId="0" borderId="0" xfId="0" applyFont="1" applyFill="1" applyBorder="1"/>
    <xf numFmtId="0" fontId="5" fillId="0" borderId="0" xfId="0" applyFont="1" applyAlignment="1">
      <alignment horizont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ēma">
  <a:themeElements>
    <a:clrScheme name="Iestād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Iestād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Iestād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V31"/>
  <sheetViews>
    <sheetView topLeftCell="A7" workbookViewId="0">
      <selection activeCell="Q13" sqref="Q13"/>
    </sheetView>
  </sheetViews>
  <sheetFormatPr defaultRowHeight="15" x14ac:dyDescent="0.25"/>
  <cols>
    <col min="1" max="1" width="7.42578125" customWidth="1"/>
    <col min="2" max="2" width="13.42578125" customWidth="1"/>
    <col min="3" max="3" width="23.140625" customWidth="1"/>
    <col min="4" max="4" width="10" customWidth="1"/>
    <col min="5" max="5" width="9.5703125" customWidth="1"/>
    <col min="6" max="6" width="6" hidden="1" customWidth="1"/>
    <col min="7" max="7" width="6.140625" hidden="1" customWidth="1"/>
    <col min="8" max="8" width="6.85546875" hidden="1" customWidth="1"/>
    <col min="9" max="9" width="6.42578125" hidden="1" customWidth="1"/>
    <col min="10" max="10" width="6.5703125" hidden="1" customWidth="1"/>
    <col min="11" max="11" width="6.85546875" hidden="1" customWidth="1"/>
    <col min="12" max="12" width="6.5703125" hidden="1" customWidth="1"/>
    <col min="13" max="13" width="6.7109375" hidden="1" customWidth="1"/>
    <col min="14" max="14" width="1.42578125" hidden="1" customWidth="1"/>
    <col min="16" max="16" width="13.28515625" customWidth="1"/>
    <col min="17" max="17" width="12.140625" customWidth="1"/>
    <col min="18" max="18" width="15.140625" customWidth="1"/>
    <col min="19" max="19" width="17" customWidth="1"/>
    <col min="20" max="20" width="22.140625" customWidth="1"/>
    <col min="21" max="21" width="12.42578125" customWidth="1"/>
    <col min="22" max="22" width="10.85546875" customWidth="1"/>
  </cols>
  <sheetData>
    <row r="1" spans="1:22" ht="19.5" x14ac:dyDescent="0.35">
      <c r="A1" s="162" t="s">
        <v>1053</v>
      </c>
      <c r="B1" s="162"/>
      <c r="C1" s="162"/>
      <c r="D1" s="162"/>
      <c r="E1" s="162"/>
      <c r="F1" s="162"/>
      <c r="G1" s="162"/>
      <c r="H1" s="162"/>
      <c r="I1" s="162"/>
      <c r="J1" s="162"/>
      <c r="K1" s="162"/>
      <c r="L1" s="162"/>
      <c r="M1" s="162"/>
      <c r="N1" s="162"/>
      <c r="O1" s="162"/>
      <c r="P1" s="162"/>
      <c r="Q1" s="162"/>
      <c r="R1" s="162"/>
      <c r="S1" s="162"/>
      <c r="T1" s="162"/>
      <c r="U1" s="162"/>
      <c r="V1" s="162"/>
    </row>
    <row r="2" spans="1:22" ht="18.75" x14ac:dyDescent="0.25">
      <c r="H2" s="83"/>
    </row>
    <row r="3" spans="1:22" ht="18.75" x14ac:dyDescent="0.25">
      <c r="A3" s="93" t="s">
        <v>1054</v>
      </c>
      <c r="B3" s="93"/>
      <c r="C3" s="93"/>
      <c r="D3" s="93"/>
      <c r="E3" s="93"/>
      <c r="F3" s="93"/>
      <c r="G3" s="93"/>
      <c r="H3" s="93"/>
      <c r="I3" s="93"/>
      <c r="J3" s="93"/>
      <c r="K3" s="93"/>
      <c r="L3" s="93"/>
      <c r="M3" s="93"/>
      <c r="N3" s="93"/>
      <c r="O3" s="93"/>
      <c r="P3" s="93"/>
      <c r="Q3" s="93"/>
      <c r="R3" s="93"/>
      <c r="S3" s="93"/>
      <c r="T3" s="93"/>
      <c r="U3" s="93"/>
      <c r="V3" s="93"/>
    </row>
    <row r="4" spans="1:22" ht="15" customHeight="1" x14ac:dyDescent="0.25">
      <c r="A4" s="110" t="s">
        <v>1055</v>
      </c>
      <c r="B4" s="111"/>
      <c r="C4" s="100"/>
      <c r="D4" s="100"/>
      <c r="E4" s="100"/>
      <c r="F4" s="100"/>
      <c r="G4" s="100"/>
      <c r="H4" s="100"/>
      <c r="I4" s="100"/>
      <c r="J4" s="100"/>
      <c r="K4" s="100"/>
      <c r="L4" s="100"/>
      <c r="M4" s="100"/>
      <c r="N4" s="100"/>
      <c r="O4" s="100"/>
      <c r="P4" s="100"/>
      <c r="Q4" s="100"/>
      <c r="R4" s="100"/>
      <c r="S4" s="100"/>
      <c r="T4" s="100"/>
      <c r="U4" s="100"/>
      <c r="V4" s="100"/>
    </row>
    <row r="5" spans="1:22" x14ac:dyDescent="0.25">
      <c r="A5" s="11"/>
      <c r="B5" s="11"/>
      <c r="C5" s="12"/>
      <c r="D5" s="12"/>
      <c r="E5" s="12"/>
      <c r="F5" s="12"/>
      <c r="G5" s="12"/>
      <c r="H5" s="12"/>
    </row>
    <row r="6" spans="1:22" ht="15" customHeight="1" x14ac:dyDescent="0.25">
      <c r="A6" s="114"/>
      <c r="B6" s="114"/>
      <c r="C6" s="114"/>
      <c r="D6" s="114"/>
      <c r="E6" s="114"/>
      <c r="F6" s="114"/>
      <c r="G6" s="114"/>
      <c r="H6" s="114"/>
      <c r="I6" s="114"/>
      <c r="J6" s="114"/>
      <c r="K6" s="114"/>
      <c r="L6" s="114"/>
      <c r="M6" s="114"/>
      <c r="N6" s="114"/>
      <c r="O6" s="114"/>
      <c r="P6" s="114"/>
      <c r="Q6" s="114"/>
      <c r="R6" s="114"/>
      <c r="S6" s="114"/>
      <c r="T6" s="114"/>
      <c r="U6" s="114"/>
      <c r="V6" s="114"/>
    </row>
    <row r="7" spans="1:22" x14ac:dyDescent="0.25">
      <c r="A7" s="114"/>
      <c r="B7" s="114"/>
      <c r="C7" s="114"/>
      <c r="D7" s="114"/>
      <c r="E7" s="114"/>
      <c r="F7" s="114"/>
      <c r="G7" s="114"/>
      <c r="H7" s="114"/>
      <c r="I7" s="114"/>
      <c r="J7" s="114"/>
      <c r="K7" s="114"/>
      <c r="L7" s="114"/>
      <c r="M7" s="114"/>
      <c r="N7" s="114"/>
      <c r="O7" s="114"/>
      <c r="P7" s="114"/>
      <c r="Q7" s="114"/>
      <c r="R7" s="114"/>
      <c r="S7" s="114"/>
      <c r="T7" s="114"/>
      <c r="U7" s="114"/>
      <c r="V7" s="114"/>
    </row>
    <row r="8" spans="1:22" x14ac:dyDescent="0.25">
      <c r="A8" s="114"/>
      <c r="B8" s="114"/>
      <c r="C8" s="114"/>
      <c r="D8" s="114"/>
      <c r="E8" s="114"/>
      <c r="F8" s="114"/>
      <c r="G8" s="114"/>
      <c r="H8" s="114"/>
      <c r="I8" s="114"/>
      <c r="J8" s="114"/>
      <c r="K8" s="114"/>
      <c r="L8" s="114"/>
      <c r="M8" s="114"/>
      <c r="N8" s="114"/>
      <c r="O8" s="114"/>
      <c r="P8" s="114"/>
      <c r="Q8" s="114"/>
      <c r="R8" s="114"/>
      <c r="S8" s="114"/>
      <c r="T8" s="114"/>
      <c r="U8" s="114"/>
      <c r="V8" s="114"/>
    </row>
    <row r="9" spans="1:22" x14ac:dyDescent="0.25">
      <c r="A9" s="131" t="s">
        <v>490</v>
      </c>
      <c r="B9" s="131"/>
      <c r="C9" s="131"/>
      <c r="D9" s="131"/>
      <c r="E9" s="131"/>
      <c r="F9" s="131"/>
      <c r="G9" s="131"/>
      <c r="H9" s="131"/>
      <c r="I9" s="131"/>
      <c r="J9" s="131"/>
      <c r="K9" s="131"/>
      <c r="L9" s="131"/>
      <c r="M9" s="131"/>
      <c r="N9" s="131"/>
      <c r="O9" s="131"/>
      <c r="P9" s="115" t="s">
        <v>491</v>
      </c>
      <c r="Q9" s="115"/>
      <c r="R9" s="115"/>
      <c r="S9" s="115"/>
      <c r="T9" s="115"/>
      <c r="U9" s="115"/>
      <c r="V9" s="115"/>
    </row>
    <row r="10" spans="1:22" ht="15" customHeight="1" x14ac:dyDescent="0.25">
      <c r="A10" s="95" t="s">
        <v>280</v>
      </c>
      <c r="B10" s="95" t="s">
        <v>6</v>
      </c>
      <c r="C10" s="95" t="s">
        <v>281</v>
      </c>
      <c r="D10" s="95" t="s">
        <v>8</v>
      </c>
      <c r="E10" s="95" t="s">
        <v>53</v>
      </c>
      <c r="F10" s="91" t="s">
        <v>54</v>
      </c>
      <c r="G10" s="91"/>
      <c r="H10" s="91"/>
      <c r="I10" s="91"/>
      <c r="J10" s="91"/>
      <c r="K10" s="91"/>
      <c r="L10" s="91"/>
      <c r="M10" s="91"/>
      <c r="N10" s="91"/>
      <c r="O10" s="91" t="s">
        <v>55</v>
      </c>
      <c r="P10" s="91" t="s">
        <v>497</v>
      </c>
      <c r="Q10" s="91" t="s">
        <v>492</v>
      </c>
      <c r="R10" s="91" t="s">
        <v>1056</v>
      </c>
      <c r="S10" s="91" t="s">
        <v>1057</v>
      </c>
      <c r="T10" s="91" t="s">
        <v>506</v>
      </c>
      <c r="U10" s="91" t="s">
        <v>494</v>
      </c>
      <c r="V10" s="91" t="s">
        <v>498</v>
      </c>
    </row>
    <row r="11" spans="1:22" ht="115.5" customHeight="1" x14ac:dyDescent="0.25">
      <c r="A11" s="96"/>
      <c r="B11" s="96"/>
      <c r="C11" s="96"/>
      <c r="D11" s="96"/>
      <c r="E11" s="96"/>
      <c r="F11" s="33">
        <v>1</v>
      </c>
      <c r="G11" s="33">
        <v>2</v>
      </c>
      <c r="H11" s="33">
        <v>3</v>
      </c>
      <c r="I11" s="33">
        <v>4</v>
      </c>
      <c r="J11" s="33">
        <v>5</v>
      </c>
      <c r="K11" s="33">
        <v>6</v>
      </c>
      <c r="L11" s="33">
        <v>7</v>
      </c>
      <c r="M11" s="33">
        <v>8</v>
      </c>
      <c r="N11" s="33">
        <v>9</v>
      </c>
      <c r="O11" s="91"/>
      <c r="P11" s="91"/>
      <c r="Q11" s="91"/>
      <c r="R11" s="91"/>
      <c r="S11" s="91"/>
      <c r="T11" s="91"/>
      <c r="U11" s="91"/>
      <c r="V11" s="91"/>
    </row>
    <row r="12" spans="1:22" x14ac:dyDescent="0.25">
      <c r="A12" s="48">
        <v>1</v>
      </c>
      <c r="B12" s="48">
        <v>2</v>
      </c>
      <c r="C12" s="48">
        <v>3</v>
      </c>
      <c r="D12" s="48">
        <v>4</v>
      </c>
      <c r="E12" s="48">
        <v>5</v>
      </c>
      <c r="F12" s="49"/>
      <c r="G12" s="49"/>
      <c r="H12" s="49"/>
      <c r="I12" s="49"/>
      <c r="J12" s="49"/>
      <c r="K12" s="49"/>
      <c r="L12" s="49"/>
      <c r="M12" s="49"/>
      <c r="N12" s="49"/>
      <c r="O12" s="50">
        <v>6</v>
      </c>
      <c r="P12" s="50">
        <v>7</v>
      </c>
      <c r="Q12" s="50">
        <v>8</v>
      </c>
      <c r="R12" s="50">
        <v>9</v>
      </c>
      <c r="S12" s="50">
        <v>10</v>
      </c>
      <c r="T12" s="50">
        <v>11</v>
      </c>
      <c r="U12" s="50">
        <v>12</v>
      </c>
      <c r="V12" s="50" t="s">
        <v>499</v>
      </c>
    </row>
    <row r="13" spans="1:22" ht="187.5" customHeight="1" x14ac:dyDescent="0.25">
      <c r="A13" s="15" t="s">
        <v>1058</v>
      </c>
      <c r="B13" s="15" t="s">
        <v>1059</v>
      </c>
      <c r="C13" s="15" t="s">
        <v>1059</v>
      </c>
      <c r="D13" s="15" t="s">
        <v>1059</v>
      </c>
      <c r="E13" s="15" t="s">
        <v>1059</v>
      </c>
      <c r="F13" s="15"/>
      <c r="G13" s="15"/>
      <c r="H13" s="15"/>
      <c r="I13" s="15"/>
      <c r="J13" s="15"/>
      <c r="K13" s="15"/>
      <c r="L13" s="15"/>
      <c r="M13" s="15"/>
      <c r="N13" s="15"/>
      <c r="O13" s="15" t="s">
        <v>1059</v>
      </c>
      <c r="P13" s="163" t="s">
        <v>1060</v>
      </c>
      <c r="Q13" s="163" t="s">
        <v>1061</v>
      </c>
      <c r="R13" s="163" t="s">
        <v>1062</v>
      </c>
      <c r="S13" s="163" t="s">
        <v>1063</v>
      </c>
      <c r="T13" s="163" t="s">
        <v>1064</v>
      </c>
      <c r="U13" s="163" t="s">
        <v>1065</v>
      </c>
      <c r="V13" s="163" t="s">
        <v>1066</v>
      </c>
    </row>
    <row r="14" spans="1:22" ht="29.25" customHeight="1" x14ac:dyDescent="0.25">
      <c r="A14" s="164" t="s">
        <v>1067</v>
      </c>
      <c r="B14" s="164"/>
      <c r="C14" s="164"/>
      <c r="D14" s="164"/>
      <c r="E14" s="164"/>
      <c r="F14" s="164"/>
      <c r="G14" s="164"/>
      <c r="H14" s="164"/>
      <c r="I14" s="164"/>
      <c r="J14" s="164"/>
      <c r="K14" s="164"/>
      <c r="L14" s="164"/>
      <c r="M14" s="164"/>
      <c r="N14" s="164"/>
      <c r="O14" s="164"/>
      <c r="P14" s="164"/>
      <c r="Q14" s="164"/>
      <c r="R14" s="164"/>
      <c r="S14" s="164"/>
      <c r="T14" s="164"/>
      <c r="U14" s="164"/>
      <c r="V14" s="164"/>
    </row>
    <row r="15" spans="1:22" ht="82.5" customHeight="1" x14ac:dyDescent="0.25">
      <c r="A15" s="165" t="s">
        <v>1068</v>
      </c>
      <c r="B15" s="165"/>
      <c r="C15" s="165"/>
      <c r="D15" s="165"/>
      <c r="E15" s="165"/>
      <c r="F15" s="165"/>
      <c r="G15" s="165"/>
      <c r="H15" s="165"/>
      <c r="I15" s="165"/>
      <c r="J15" s="165"/>
      <c r="K15" s="165"/>
      <c r="L15" s="165"/>
      <c r="M15" s="165"/>
      <c r="N15" s="165"/>
      <c r="O15" s="165"/>
      <c r="P15" s="165"/>
      <c r="Q15" s="165"/>
      <c r="R15" s="165"/>
      <c r="S15" s="165"/>
      <c r="T15" s="165"/>
      <c r="U15" s="165"/>
      <c r="V15" s="165"/>
    </row>
    <row r="17" spans="1:22" x14ac:dyDescent="0.25">
      <c r="A17" s="166" t="s">
        <v>1069</v>
      </c>
      <c r="B17" s="166"/>
      <c r="C17" s="166"/>
      <c r="D17" s="166"/>
      <c r="E17" s="166"/>
      <c r="F17" s="166"/>
      <c r="G17" s="166"/>
      <c r="H17" s="166"/>
      <c r="I17" s="166"/>
      <c r="J17" s="166"/>
      <c r="K17" s="166"/>
      <c r="L17" s="166"/>
      <c r="M17" s="166"/>
      <c r="N17" s="166"/>
      <c r="O17" s="166"/>
      <c r="P17" s="166"/>
      <c r="Q17" s="166"/>
      <c r="R17" s="166"/>
      <c r="S17" s="166"/>
      <c r="T17" s="166"/>
      <c r="U17" s="166"/>
      <c r="V17" s="166"/>
    </row>
    <row r="19" spans="1:22" x14ac:dyDescent="0.25">
      <c r="A19" s="95" t="s">
        <v>280</v>
      </c>
      <c r="B19" s="95" t="s">
        <v>6</v>
      </c>
      <c r="C19" s="95" t="s">
        <v>281</v>
      </c>
      <c r="D19" s="95" t="s">
        <v>8</v>
      </c>
      <c r="E19" s="95" t="s">
        <v>53</v>
      </c>
      <c r="F19" s="91" t="s">
        <v>54</v>
      </c>
      <c r="G19" s="91"/>
      <c r="H19" s="91"/>
      <c r="I19" s="91"/>
      <c r="J19" s="91"/>
      <c r="K19" s="91"/>
      <c r="L19" s="91"/>
      <c r="M19" s="91"/>
      <c r="N19" s="91"/>
      <c r="O19" s="91" t="s">
        <v>55</v>
      </c>
      <c r="P19" s="91" t="s">
        <v>497</v>
      </c>
      <c r="Q19" s="91" t="s">
        <v>492</v>
      </c>
      <c r="R19" s="91" t="s">
        <v>508</v>
      </c>
      <c r="S19" s="91" t="s">
        <v>493</v>
      </c>
      <c r="T19" s="91" t="s">
        <v>506</v>
      </c>
      <c r="U19" s="91" t="s">
        <v>494</v>
      </c>
      <c r="V19" s="91" t="s">
        <v>498</v>
      </c>
    </row>
    <row r="20" spans="1:22" ht="87.75" customHeight="1" x14ac:dyDescent="0.25">
      <c r="A20" s="96"/>
      <c r="B20" s="96"/>
      <c r="C20" s="96"/>
      <c r="D20" s="96"/>
      <c r="E20" s="96"/>
      <c r="F20" s="33">
        <v>1</v>
      </c>
      <c r="G20" s="33">
        <v>2</v>
      </c>
      <c r="H20" s="33">
        <v>3</v>
      </c>
      <c r="I20" s="33">
        <v>4</v>
      </c>
      <c r="J20" s="33">
        <v>5</v>
      </c>
      <c r="K20" s="33">
        <v>6</v>
      </c>
      <c r="L20" s="33">
        <v>7</v>
      </c>
      <c r="M20" s="33">
        <v>8</v>
      </c>
      <c r="N20" s="33">
        <v>9</v>
      </c>
      <c r="O20" s="91"/>
      <c r="P20" s="91"/>
      <c r="Q20" s="91"/>
      <c r="R20" s="91"/>
      <c r="S20" s="91"/>
      <c r="T20" s="91"/>
      <c r="U20" s="91"/>
      <c r="V20" s="91"/>
    </row>
    <row r="21" spans="1:22" x14ac:dyDescent="0.25">
      <c r="A21" s="48">
        <v>1</v>
      </c>
      <c r="B21" s="48">
        <v>2</v>
      </c>
      <c r="C21" s="48">
        <v>3</v>
      </c>
      <c r="D21" s="48">
        <v>4</v>
      </c>
      <c r="E21" s="48">
        <v>5</v>
      </c>
      <c r="F21" s="49"/>
      <c r="G21" s="49"/>
      <c r="H21" s="49"/>
      <c r="I21" s="49"/>
      <c r="J21" s="49"/>
      <c r="K21" s="49"/>
      <c r="L21" s="49"/>
      <c r="M21" s="49"/>
      <c r="N21" s="49"/>
      <c r="O21" s="50">
        <v>6</v>
      </c>
      <c r="P21" s="50">
        <v>7</v>
      </c>
      <c r="Q21" s="50">
        <v>8</v>
      </c>
      <c r="R21" s="50">
        <v>9</v>
      </c>
      <c r="S21" s="50">
        <v>10</v>
      </c>
      <c r="T21" s="50">
        <v>11</v>
      </c>
      <c r="U21" s="50">
        <v>12</v>
      </c>
      <c r="V21" s="50" t="s">
        <v>499</v>
      </c>
    </row>
    <row r="22" spans="1:22" ht="168.75" customHeight="1" x14ac:dyDescent="0.25">
      <c r="A22" s="167" t="s">
        <v>1070</v>
      </c>
      <c r="B22" s="168" t="s">
        <v>120</v>
      </c>
      <c r="C22" s="168" t="s">
        <v>1071</v>
      </c>
      <c r="D22" s="168" t="s">
        <v>342</v>
      </c>
      <c r="E22" s="163" t="s">
        <v>504</v>
      </c>
      <c r="F22" s="163">
        <v>234</v>
      </c>
      <c r="G22" s="163">
        <v>75</v>
      </c>
      <c r="H22" s="163">
        <v>351</v>
      </c>
      <c r="I22" s="163">
        <v>369</v>
      </c>
      <c r="J22" s="163">
        <v>120</v>
      </c>
      <c r="K22" s="163">
        <v>300</v>
      </c>
      <c r="L22" s="163">
        <v>405</v>
      </c>
      <c r="M22" s="163">
        <v>67.5</v>
      </c>
      <c r="N22" s="163">
        <v>300</v>
      </c>
      <c r="O22" s="163">
        <f>SUM(F22:N22)</f>
        <v>2221.5</v>
      </c>
      <c r="P22" s="163" t="s">
        <v>1072</v>
      </c>
      <c r="Q22" s="163" t="s">
        <v>1073</v>
      </c>
      <c r="R22" s="163" t="s">
        <v>1074</v>
      </c>
      <c r="S22" s="163" t="s">
        <v>1075</v>
      </c>
      <c r="T22" s="163">
        <v>2.5499999999999998</v>
      </c>
      <c r="U22" s="163">
        <v>3.82</v>
      </c>
      <c r="V22" s="163">
        <v>5664.83</v>
      </c>
    </row>
    <row r="24" spans="1:22" x14ac:dyDescent="0.25">
      <c r="A24" s="95" t="s">
        <v>280</v>
      </c>
      <c r="B24" s="95" t="s">
        <v>6</v>
      </c>
      <c r="C24" s="95" t="s">
        <v>281</v>
      </c>
      <c r="D24" s="95" t="s">
        <v>8</v>
      </c>
      <c r="E24" s="95" t="s">
        <v>53</v>
      </c>
      <c r="F24" s="91" t="s">
        <v>54</v>
      </c>
      <c r="G24" s="91"/>
      <c r="H24" s="91"/>
      <c r="I24" s="91"/>
      <c r="J24" s="91"/>
      <c r="K24" s="91"/>
      <c r="L24" s="91"/>
      <c r="M24" s="91"/>
      <c r="N24" s="91"/>
      <c r="O24" s="91" t="s">
        <v>55</v>
      </c>
      <c r="P24" s="91" t="s">
        <v>497</v>
      </c>
      <c r="Q24" s="91" t="s">
        <v>492</v>
      </c>
      <c r="R24" s="91" t="s">
        <v>508</v>
      </c>
      <c r="S24" s="91" t="s">
        <v>493</v>
      </c>
      <c r="T24" s="91" t="s">
        <v>506</v>
      </c>
      <c r="U24" s="91" t="s">
        <v>494</v>
      </c>
      <c r="V24" s="91" t="s">
        <v>498</v>
      </c>
    </row>
    <row r="25" spans="1:22" ht="72.75" customHeight="1" x14ac:dyDescent="0.25">
      <c r="A25" s="96"/>
      <c r="B25" s="96"/>
      <c r="C25" s="96"/>
      <c r="D25" s="96"/>
      <c r="E25" s="96"/>
      <c r="F25" s="33">
        <v>1</v>
      </c>
      <c r="G25" s="33">
        <v>2</v>
      </c>
      <c r="H25" s="33">
        <v>3</v>
      </c>
      <c r="I25" s="33">
        <v>4</v>
      </c>
      <c r="J25" s="33">
        <v>5</v>
      </c>
      <c r="K25" s="33">
        <v>6</v>
      </c>
      <c r="L25" s="33">
        <v>7</v>
      </c>
      <c r="M25" s="33">
        <v>8</v>
      </c>
      <c r="N25" s="33">
        <v>9</v>
      </c>
      <c r="O25" s="91"/>
      <c r="P25" s="91"/>
      <c r="Q25" s="91"/>
      <c r="R25" s="91"/>
      <c r="S25" s="91"/>
      <c r="T25" s="91"/>
      <c r="U25" s="91"/>
      <c r="V25" s="91"/>
    </row>
    <row r="26" spans="1:22" x14ac:dyDescent="0.25">
      <c r="A26" s="48">
        <v>1</v>
      </c>
      <c r="B26" s="48">
        <v>2</v>
      </c>
      <c r="C26" s="48">
        <v>3</v>
      </c>
      <c r="D26" s="48">
        <v>4</v>
      </c>
      <c r="E26" s="48">
        <v>5</v>
      </c>
      <c r="F26" s="49"/>
      <c r="G26" s="49"/>
      <c r="H26" s="49"/>
      <c r="I26" s="49"/>
      <c r="J26" s="49"/>
      <c r="K26" s="49"/>
      <c r="L26" s="49"/>
      <c r="M26" s="49"/>
      <c r="N26" s="49"/>
      <c r="O26" s="50">
        <v>6</v>
      </c>
      <c r="P26" s="50">
        <v>7</v>
      </c>
      <c r="Q26" s="50">
        <v>8</v>
      </c>
      <c r="R26" s="50">
        <v>9</v>
      </c>
      <c r="S26" s="50">
        <v>10</v>
      </c>
      <c r="T26" s="50">
        <v>11</v>
      </c>
      <c r="U26" s="50">
        <v>12</v>
      </c>
      <c r="V26" s="50" t="s">
        <v>499</v>
      </c>
    </row>
    <row r="27" spans="1:22" ht="183" customHeight="1" x14ac:dyDescent="0.25">
      <c r="A27" s="163" t="s">
        <v>1076</v>
      </c>
      <c r="B27" s="163" t="s">
        <v>21</v>
      </c>
      <c r="C27" s="169" t="s">
        <v>480</v>
      </c>
      <c r="D27" s="163" t="s">
        <v>474</v>
      </c>
      <c r="E27" s="163" t="s">
        <v>424</v>
      </c>
      <c r="F27" s="163">
        <v>30</v>
      </c>
      <c r="G27" s="163"/>
      <c r="H27" s="163">
        <v>90</v>
      </c>
      <c r="I27" s="163">
        <v>130</v>
      </c>
      <c r="J27" s="163">
        <v>20</v>
      </c>
      <c r="K27" s="163"/>
      <c r="L27" s="163"/>
      <c r="M27" s="163">
        <v>8</v>
      </c>
      <c r="N27" s="163">
        <v>160</v>
      </c>
      <c r="O27" s="163">
        <f>SUM(F27:N27)</f>
        <v>438</v>
      </c>
      <c r="P27" s="163" t="s">
        <v>1077</v>
      </c>
      <c r="Q27" s="163" t="s">
        <v>1078</v>
      </c>
      <c r="R27" s="163" t="s">
        <v>1079</v>
      </c>
      <c r="S27" s="163" t="s">
        <v>1080</v>
      </c>
      <c r="T27" s="163">
        <v>6</v>
      </c>
      <c r="U27" s="163">
        <v>0.27</v>
      </c>
      <c r="V27" s="163">
        <v>2628</v>
      </c>
    </row>
    <row r="30" spans="1:22" x14ac:dyDescent="0.25">
      <c r="A30" s="125"/>
      <c r="B30" s="125"/>
      <c r="C30" s="125"/>
      <c r="D30" s="125"/>
      <c r="E30" s="125"/>
      <c r="F30" s="125"/>
      <c r="G30" s="125"/>
      <c r="H30" s="125"/>
      <c r="I30" s="125"/>
      <c r="J30" s="125"/>
      <c r="K30" s="125"/>
      <c r="L30" s="125"/>
      <c r="M30" s="125"/>
      <c r="N30" s="125"/>
      <c r="O30" s="125"/>
      <c r="P30" s="125"/>
      <c r="Q30" s="125"/>
      <c r="R30" s="125"/>
      <c r="S30" s="125"/>
      <c r="T30" s="125"/>
      <c r="U30" s="125"/>
      <c r="V30" s="125"/>
    </row>
    <row r="31" spans="1:22" ht="0.75" customHeight="1" x14ac:dyDescent="0.25">
      <c r="A31" s="125"/>
      <c r="B31" s="125"/>
      <c r="C31" s="125"/>
      <c r="D31" s="125"/>
      <c r="E31" s="125"/>
      <c r="F31" s="125"/>
      <c r="G31" s="125"/>
      <c r="H31" s="125"/>
      <c r="I31" s="125"/>
      <c r="J31" s="125"/>
      <c r="K31" s="125"/>
      <c r="L31" s="125"/>
      <c r="M31" s="125"/>
      <c r="N31" s="125"/>
      <c r="O31" s="125"/>
      <c r="P31" s="125"/>
      <c r="Q31" s="125"/>
      <c r="R31" s="125"/>
      <c r="S31" s="125"/>
      <c r="T31" s="125"/>
      <c r="U31" s="125"/>
      <c r="V31" s="125"/>
    </row>
  </sheetData>
  <mergeCells count="53">
    <mergeCell ref="V24:V25"/>
    <mergeCell ref="A30:V31"/>
    <mergeCell ref="P24:P25"/>
    <mergeCell ref="Q24:Q25"/>
    <mergeCell ref="R24:R25"/>
    <mergeCell ref="S24:S25"/>
    <mergeCell ref="T24:T25"/>
    <mergeCell ref="U24:U25"/>
    <mergeCell ref="T19:T20"/>
    <mergeCell ref="U19:U20"/>
    <mergeCell ref="V19:V20"/>
    <mergeCell ref="A24:A25"/>
    <mergeCell ref="B24:B25"/>
    <mergeCell ref="C24:C25"/>
    <mergeCell ref="D24:D25"/>
    <mergeCell ref="E24:E25"/>
    <mergeCell ref="F24:N24"/>
    <mergeCell ref="O24:O25"/>
    <mergeCell ref="F19:N19"/>
    <mergeCell ref="O19:O20"/>
    <mergeCell ref="P19:P20"/>
    <mergeCell ref="Q19:Q20"/>
    <mergeCell ref="R19:R20"/>
    <mergeCell ref="S19:S20"/>
    <mergeCell ref="U10:U11"/>
    <mergeCell ref="V10:V11"/>
    <mergeCell ref="A14:V14"/>
    <mergeCell ref="A15:V15"/>
    <mergeCell ref="A17:V17"/>
    <mergeCell ref="A19:A20"/>
    <mergeCell ref="B19:B20"/>
    <mergeCell ref="C19:C20"/>
    <mergeCell ref="D19:D20"/>
    <mergeCell ref="E19:E20"/>
    <mergeCell ref="O10:O11"/>
    <mergeCell ref="P10:P11"/>
    <mergeCell ref="Q10:Q11"/>
    <mergeCell ref="R10:R11"/>
    <mergeCell ref="S10:S11"/>
    <mergeCell ref="T10:T11"/>
    <mergeCell ref="A10:A11"/>
    <mergeCell ref="B10:B11"/>
    <mergeCell ref="C10:C11"/>
    <mergeCell ref="D10:D11"/>
    <mergeCell ref="E10:E11"/>
    <mergeCell ref="F10:N10"/>
    <mergeCell ref="A1:V1"/>
    <mergeCell ref="A3:V3"/>
    <mergeCell ref="A4:B4"/>
    <mergeCell ref="C4:V4"/>
    <mergeCell ref="A6:V8"/>
    <mergeCell ref="A9:O9"/>
    <mergeCell ref="P9:V9"/>
  </mergeCells>
  <pageMargins left="0.7" right="0.7" top="0.75" bottom="0.75" header="0.3" footer="0.3"/>
  <pageSetup paperSize="9" scale="4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43"/>
  <sheetViews>
    <sheetView workbookViewId="0">
      <selection activeCell="E8" sqref="E8"/>
    </sheetView>
  </sheetViews>
  <sheetFormatPr defaultRowHeight="15" x14ac:dyDescent="0.25"/>
  <sheetData>
    <row r="1" spans="1:12" x14ac:dyDescent="0.25">
      <c r="H1" s="25" t="s">
        <v>1081</v>
      </c>
    </row>
    <row r="2" spans="1:12" x14ac:dyDescent="0.25">
      <c r="A2" s="155"/>
      <c r="B2" s="156"/>
      <c r="C2" s="156"/>
      <c r="D2" s="156"/>
      <c r="E2" s="156"/>
      <c r="F2" s="156"/>
      <c r="G2" s="156"/>
      <c r="H2" s="156"/>
      <c r="I2" s="157"/>
      <c r="J2" s="65"/>
      <c r="K2" s="65"/>
      <c r="L2" s="65"/>
    </row>
    <row r="3" spans="1:12" ht="15" customHeight="1" x14ac:dyDescent="0.25">
      <c r="A3" s="170" t="s">
        <v>1082</v>
      </c>
      <c r="B3" s="171"/>
      <c r="C3" s="171"/>
      <c r="D3" s="171"/>
      <c r="E3" s="171"/>
      <c r="F3" s="171"/>
      <c r="G3" s="171"/>
      <c r="H3" s="171"/>
      <c r="I3" s="172"/>
      <c r="J3" s="173"/>
      <c r="K3" s="173"/>
      <c r="L3" s="173"/>
    </row>
    <row r="4" spans="1:12" ht="15.75" x14ac:dyDescent="0.25">
      <c r="A4" s="174"/>
      <c r="B4" s="175"/>
      <c r="C4" s="175"/>
      <c r="D4" s="176" t="s">
        <v>1083</v>
      </c>
      <c r="E4" s="175"/>
      <c r="F4" s="175"/>
      <c r="G4" s="175"/>
      <c r="H4" s="175"/>
      <c r="I4" s="177"/>
      <c r="J4" s="65"/>
      <c r="K4" s="65"/>
      <c r="L4" s="65"/>
    </row>
    <row r="5" spans="1:12" ht="15" customHeight="1" x14ac:dyDescent="0.25">
      <c r="A5" s="170" t="s">
        <v>1084</v>
      </c>
      <c r="B5" s="171"/>
      <c r="C5" s="171"/>
      <c r="D5" s="171"/>
      <c r="E5" s="171"/>
      <c r="F5" s="171"/>
      <c r="G5" s="171"/>
      <c r="H5" s="171"/>
      <c r="I5" s="172"/>
      <c r="J5" s="173"/>
      <c r="K5" s="173"/>
      <c r="L5" s="173"/>
    </row>
    <row r="6" spans="1:12" ht="18.75" customHeight="1" x14ac:dyDescent="0.25">
      <c r="A6" s="178" t="s">
        <v>1105</v>
      </c>
      <c r="B6" s="179"/>
      <c r="C6" s="179"/>
      <c r="D6" s="179"/>
      <c r="E6" s="179"/>
      <c r="F6" s="179"/>
      <c r="G6" s="179"/>
      <c r="H6" s="179"/>
      <c r="I6" s="180"/>
      <c r="J6" s="65"/>
      <c r="K6" s="65"/>
      <c r="L6" s="65"/>
    </row>
    <row r="7" spans="1:12" ht="18.75" customHeight="1" x14ac:dyDescent="0.25">
      <c r="A7" s="181"/>
      <c r="B7" s="179"/>
      <c r="C7" s="179"/>
      <c r="D7" s="179"/>
      <c r="E7" s="179"/>
      <c r="F7" s="179"/>
      <c r="G7" s="179"/>
      <c r="H7" s="179"/>
      <c r="I7" s="180"/>
      <c r="J7" s="65"/>
      <c r="K7" s="65"/>
      <c r="L7" s="65"/>
    </row>
    <row r="8" spans="1:12" ht="15.75" x14ac:dyDescent="0.25">
      <c r="A8" s="158"/>
      <c r="B8" s="65"/>
      <c r="C8" s="65"/>
      <c r="D8" s="182"/>
      <c r="E8" s="65"/>
      <c r="F8" s="65"/>
      <c r="G8" s="65"/>
      <c r="H8" s="65"/>
      <c r="I8" s="159"/>
      <c r="J8" s="65"/>
      <c r="K8" s="65"/>
      <c r="L8" s="65"/>
    </row>
    <row r="9" spans="1:12" ht="15" customHeight="1" x14ac:dyDescent="0.25">
      <c r="A9" s="183" t="s">
        <v>1085</v>
      </c>
      <c r="B9" s="184"/>
      <c r="C9" s="184"/>
      <c r="D9" s="184"/>
      <c r="E9" s="184"/>
      <c r="F9" s="184"/>
      <c r="G9" s="184"/>
      <c r="H9" s="184"/>
      <c r="I9" s="185"/>
      <c r="J9" s="186"/>
      <c r="K9" s="186"/>
      <c r="L9" s="187"/>
    </row>
    <row r="10" spans="1:12" ht="15" customHeight="1" x14ac:dyDescent="0.25">
      <c r="A10" s="183" t="s">
        <v>1086</v>
      </c>
      <c r="B10" s="184"/>
      <c r="C10" s="184"/>
      <c r="D10" s="184"/>
      <c r="E10" s="184"/>
      <c r="F10" s="184"/>
      <c r="G10" s="184"/>
      <c r="H10" s="184"/>
      <c r="I10" s="185"/>
      <c r="J10" s="186"/>
      <c r="K10" s="186"/>
      <c r="L10" s="186"/>
    </row>
    <row r="11" spans="1:12" x14ac:dyDescent="0.25">
      <c r="A11" s="188"/>
      <c r="B11" s="189"/>
      <c r="C11" s="189"/>
      <c r="D11" s="190"/>
      <c r="E11" s="189"/>
      <c r="F11" s="189"/>
      <c r="G11" s="189"/>
      <c r="H11" s="189"/>
      <c r="I11" s="191"/>
      <c r="J11" s="65"/>
      <c r="K11" s="65"/>
      <c r="L11" s="65"/>
    </row>
    <row r="12" spans="1:12" ht="15" customHeight="1" x14ac:dyDescent="0.25">
      <c r="A12" s="183" t="s">
        <v>1087</v>
      </c>
      <c r="B12" s="184"/>
      <c r="C12" s="184"/>
      <c r="D12" s="184"/>
      <c r="E12" s="184"/>
      <c r="F12" s="184"/>
      <c r="G12" s="184"/>
      <c r="H12" s="184"/>
      <c r="I12" s="185"/>
      <c r="J12" s="186"/>
      <c r="K12" s="186"/>
      <c r="L12" s="187"/>
    </row>
    <row r="13" spans="1:12" ht="15" customHeight="1" x14ac:dyDescent="0.25">
      <c r="A13" s="183" t="s">
        <v>1088</v>
      </c>
      <c r="B13" s="184"/>
      <c r="C13" s="184"/>
      <c r="D13" s="184"/>
      <c r="E13" s="184"/>
      <c r="F13" s="184"/>
      <c r="G13" s="184"/>
      <c r="H13" s="184"/>
      <c r="I13" s="185"/>
      <c r="J13" s="186"/>
      <c r="K13" s="186"/>
      <c r="L13" s="186"/>
    </row>
    <row r="14" spans="1:12" x14ac:dyDescent="0.25">
      <c r="A14" s="188"/>
      <c r="B14" s="189"/>
      <c r="C14" s="189"/>
      <c r="D14" s="190"/>
      <c r="E14" s="189"/>
      <c r="F14" s="189"/>
      <c r="G14" s="189"/>
      <c r="H14" s="189"/>
      <c r="I14" s="191"/>
      <c r="J14" s="65"/>
      <c r="K14" s="65"/>
      <c r="L14" s="65"/>
    </row>
    <row r="15" spans="1:12" ht="15.75" x14ac:dyDescent="0.25">
      <c r="A15" s="183" t="s">
        <v>1089</v>
      </c>
      <c r="B15" s="184"/>
      <c r="C15" s="184"/>
      <c r="D15" s="184"/>
      <c r="E15" s="184"/>
      <c r="F15" s="184"/>
      <c r="G15" s="184"/>
      <c r="H15" s="184"/>
      <c r="I15" s="185"/>
      <c r="J15" s="186"/>
      <c r="K15" s="186"/>
      <c r="L15" s="187"/>
    </row>
    <row r="16" spans="1:12" ht="15" customHeight="1" x14ac:dyDescent="0.25">
      <c r="A16" s="183" t="s">
        <v>1090</v>
      </c>
      <c r="B16" s="184"/>
      <c r="C16" s="184"/>
      <c r="D16" s="184"/>
      <c r="E16" s="184"/>
      <c r="F16" s="184"/>
      <c r="G16" s="184"/>
      <c r="H16" s="184"/>
      <c r="I16" s="185"/>
      <c r="J16" s="186"/>
      <c r="K16" s="186"/>
      <c r="L16" s="186"/>
    </row>
    <row r="17" spans="1:18" x14ac:dyDescent="0.25">
      <c r="A17" s="188"/>
      <c r="B17" s="189"/>
      <c r="C17" s="189"/>
      <c r="D17" s="192" t="s">
        <v>1091</v>
      </c>
      <c r="E17" s="189"/>
      <c r="F17" s="189"/>
      <c r="G17" s="189"/>
      <c r="H17" s="189"/>
      <c r="I17" s="191"/>
      <c r="J17" s="65"/>
      <c r="K17" s="65"/>
      <c r="L17" s="65"/>
    </row>
    <row r="18" spans="1:18" ht="17.25" customHeight="1" x14ac:dyDescent="0.25">
      <c r="A18" s="193" t="s">
        <v>1092</v>
      </c>
      <c r="B18" s="194"/>
      <c r="C18" s="194"/>
      <c r="D18" s="194"/>
      <c r="E18" s="194"/>
      <c r="F18" s="194"/>
      <c r="G18" s="194"/>
      <c r="H18" s="194"/>
      <c r="I18" s="195"/>
      <c r="J18" s="196"/>
      <c r="K18" s="196"/>
      <c r="L18" s="65"/>
    </row>
    <row r="19" spans="1:18" ht="15.75" customHeight="1" x14ac:dyDescent="0.25">
      <c r="A19" s="193"/>
      <c r="B19" s="194"/>
      <c r="C19" s="194"/>
      <c r="D19" s="194"/>
      <c r="E19" s="194"/>
      <c r="F19" s="194"/>
      <c r="G19" s="194"/>
      <c r="H19" s="194"/>
      <c r="I19" s="195"/>
      <c r="J19" s="65"/>
      <c r="K19" s="65"/>
      <c r="L19" s="65"/>
    </row>
    <row r="20" spans="1:18" ht="15.75" customHeight="1" x14ac:dyDescent="0.25">
      <c r="A20" s="193"/>
      <c r="B20" s="194"/>
      <c r="C20" s="194"/>
      <c r="D20" s="194"/>
      <c r="E20" s="194"/>
      <c r="F20" s="194"/>
      <c r="G20" s="194"/>
      <c r="H20" s="194"/>
      <c r="I20" s="195"/>
      <c r="J20" s="65"/>
      <c r="K20" s="65"/>
      <c r="L20" s="65"/>
    </row>
    <row r="21" spans="1:18" ht="15" customHeight="1" x14ac:dyDescent="0.25">
      <c r="A21" s="193"/>
      <c r="B21" s="194"/>
      <c r="C21" s="194"/>
      <c r="D21" s="194"/>
      <c r="E21" s="194"/>
      <c r="F21" s="194"/>
      <c r="G21" s="194"/>
      <c r="H21" s="194"/>
      <c r="I21" s="195"/>
      <c r="J21" s="65"/>
      <c r="K21" s="65"/>
      <c r="L21" s="65"/>
    </row>
    <row r="22" spans="1:18" ht="15" customHeight="1" x14ac:dyDescent="0.25">
      <c r="A22" s="193"/>
      <c r="B22" s="194"/>
      <c r="C22" s="194"/>
      <c r="D22" s="194"/>
      <c r="E22" s="194"/>
      <c r="F22" s="194"/>
      <c r="G22" s="194"/>
      <c r="H22" s="194"/>
      <c r="I22" s="195"/>
      <c r="J22" s="65"/>
      <c r="K22" s="65"/>
      <c r="L22" s="65"/>
    </row>
    <row r="23" spans="1:18" x14ac:dyDescent="0.25">
      <c r="A23" s="193"/>
      <c r="B23" s="194"/>
      <c r="C23" s="194"/>
      <c r="D23" s="194"/>
      <c r="E23" s="194"/>
      <c r="F23" s="194"/>
      <c r="G23" s="194"/>
      <c r="H23" s="194"/>
      <c r="I23" s="195"/>
      <c r="J23" s="65"/>
      <c r="K23" s="65"/>
      <c r="L23" s="65"/>
    </row>
    <row r="24" spans="1:18" ht="15" customHeight="1" x14ac:dyDescent="0.25">
      <c r="A24" s="193"/>
      <c r="B24" s="194"/>
      <c r="C24" s="194"/>
      <c r="D24" s="194"/>
      <c r="E24" s="194"/>
      <c r="F24" s="194"/>
      <c r="G24" s="194"/>
      <c r="H24" s="194"/>
      <c r="I24" s="195"/>
      <c r="J24" s="65"/>
      <c r="K24" s="65"/>
      <c r="L24" s="65"/>
    </row>
    <row r="25" spans="1:18" x14ac:dyDescent="0.25">
      <c r="A25" s="193"/>
      <c r="B25" s="194"/>
      <c r="C25" s="194"/>
      <c r="D25" s="194"/>
      <c r="E25" s="194"/>
      <c r="F25" s="194"/>
      <c r="G25" s="194"/>
      <c r="H25" s="194"/>
      <c r="I25" s="195"/>
      <c r="J25" s="65"/>
      <c r="K25" s="65"/>
      <c r="L25" s="65"/>
    </row>
    <row r="26" spans="1:18" ht="15" customHeight="1" x14ac:dyDescent="0.25">
      <c r="A26" s="158"/>
      <c r="B26" s="65"/>
      <c r="C26" s="65"/>
      <c r="D26" s="65"/>
      <c r="E26" s="65"/>
      <c r="F26" s="65"/>
      <c r="G26" s="65"/>
      <c r="H26" s="65"/>
      <c r="I26" s="159"/>
      <c r="J26" s="65"/>
      <c r="K26" s="65"/>
      <c r="L26" s="65"/>
    </row>
    <row r="27" spans="1:18" x14ac:dyDescent="0.25">
      <c r="A27" s="197" t="s">
        <v>1093</v>
      </c>
      <c r="B27" s="198"/>
      <c r="C27" s="198"/>
      <c r="D27" s="198"/>
      <c r="E27" s="198"/>
      <c r="F27" s="198"/>
      <c r="G27" s="198"/>
      <c r="H27" s="198"/>
      <c r="I27" s="199"/>
      <c r="J27" s="65"/>
      <c r="K27" s="65"/>
      <c r="L27" s="65"/>
    </row>
    <row r="28" spans="1:18" x14ac:dyDescent="0.25">
      <c r="A28" s="188"/>
      <c r="B28" s="189"/>
      <c r="C28" s="189"/>
      <c r="D28" s="200"/>
      <c r="E28" s="189"/>
      <c r="F28" s="189"/>
      <c r="G28" s="189"/>
      <c r="H28" s="189"/>
      <c r="I28" s="191"/>
      <c r="J28" s="201"/>
      <c r="K28" s="201"/>
      <c r="L28" s="189"/>
      <c r="M28" s="202"/>
      <c r="N28" s="202"/>
      <c r="O28" s="202"/>
      <c r="P28" s="202"/>
      <c r="Q28" s="202"/>
      <c r="R28" s="202"/>
    </row>
    <row r="29" spans="1:18" ht="15" customHeight="1" x14ac:dyDescent="0.25">
      <c r="A29" s="197" t="s">
        <v>1094</v>
      </c>
      <c r="B29" s="198"/>
      <c r="C29" s="198"/>
      <c r="D29" s="198"/>
      <c r="E29" s="198"/>
      <c r="F29" s="198"/>
      <c r="G29" s="198"/>
      <c r="H29" s="198"/>
      <c r="I29" s="199"/>
      <c r="J29" s="203"/>
      <c r="K29" s="203"/>
      <c r="L29" s="203"/>
      <c r="M29" s="202"/>
      <c r="N29" s="202"/>
      <c r="O29" s="202"/>
      <c r="P29" s="202"/>
      <c r="Q29" s="202"/>
      <c r="R29" s="202"/>
    </row>
    <row r="30" spans="1:18" ht="21" customHeight="1" x14ac:dyDescent="0.25">
      <c r="A30" s="188"/>
      <c r="B30" s="189"/>
      <c r="C30" s="189"/>
      <c r="D30" s="200"/>
      <c r="E30" s="189"/>
      <c r="F30" s="189"/>
      <c r="G30" s="189"/>
      <c r="H30" s="189"/>
      <c r="I30" s="191"/>
      <c r="J30" s="203"/>
      <c r="K30" s="203"/>
      <c r="L30" s="203"/>
    </row>
    <row r="31" spans="1:18" ht="15.75" customHeight="1" x14ac:dyDescent="0.25">
      <c r="A31" s="197" t="s">
        <v>1095</v>
      </c>
      <c r="B31" s="198"/>
      <c r="C31" s="198"/>
      <c r="D31" s="198"/>
      <c r="E31" s="198"/>
      <c r="F31" s="198"/>
      <c r="G31" s="198"/>
      <c r="H31" s="198"/>
      <c r="I31" s="199"/>
      <c r="J31" s="203"/>
      <c r="K31" s="203"/>
      <c r="L31" s="203"/>
    </row>
    <row r="32" spans="1:18" ht="15" customHeight="1" x14ac:dyDescent="0.25">
      <c r="A32" s="158"/>
      <c r="B32" s="203"/>
      <c r="C32" s="203"/>
      <c r="D32" s="203"/>
      <c r="E32" s="203"/>
      <c r="F32" s="203"/>
      <c r="G32" s="203"/>
      <c r="H32" s="203"/>
      <c r="I32" s="204"/>
      <c r="J32" s="203"/>
      <c r="K32" s="203"/>
      <c r="L32" s="203"/>
    </row>
    <row r="33" spans="1:12" ht="27" customHeight="1" x14ac:dyDescent="0.25">
      <c r="A33" s="158"/>
      <c r="B33" s="203"/>
      <c r="C33" s="203"/>
      <c r="D33" s="203"/>
      <c r="E33" s="203"/>
      <c r="F33" s="203"/>
      <c r="G33" s="203"/>
      <c r="H33" s="203"/>
      <c r="I33" s="204"/>
      <c r="J33" s="203"/>
      <c r="K33" s="203"/>
      <c r="L33" s="203"/>
    </row>
    <row r="34" spans="1:12" ht="15" hidden="1" customHeight="1" x14ac:dyDescent="0.25">
      <c r="A34" s="158"/>
      <c r="B34" s="203"/>
      <c r="C34" s="203"/>
      <c r="D34" s="203"/>
      <c r="E34" s="203"/>
      <c r="F34" s="203"/>
      <c r="G34" s="203"/>
      <c r="H34" s="203"/>
      <c r="I34" s="204"/>
      <c r="J34" s="203"/>
      <c r="K34" s="203"/>
      <c r="L34" s="204"/>
    </row>
    <row r="35" spans="1:12" ht="15" hidden="1" customHeight="1" x14ac:dyDescent="0.25">
      <c r="A35" s="160"/>
      <c r="B35" s="205"/>
      <c r="C35" s="205"/>
      <c r="D35" s="205"/>
      <c r="E35" s="205"/>
      <c r="F35" s="205"/>
      <c r="G35" s="205"/>
      <c r="H35" s="205"/>
      <c r="I35" s="206"/>
      <c r="J35" s="205"/>
      <c r="K35" s="205"/>
      <c r="L35" s="206"/>
    </row>
    <row r="36" spans="1:12" x14ac:dyDescent="0.25">
      <c r="A36" s="158"/>
      <c r="B36" s="65"/>
      <c r="C36" s="65"/>
      <c r="D36" s="65"/>
      <c r="E36" s="65"/>
      <c r="F36" s="65"/>
      <c r="G36" s="65"/>
      <c r="H36" s="65"/>
      <c r="I36" s="159"/>
    </row>
    <row r="37" spans="1:12" x14ac:dyDescent="0.25">
      <c r="A37" s="158"/>
      <c r="B37" s="65"/>
      <c r="C37" s="65"/>
      <c r="D37" s="65"/>
      <c r="E37" s="65"/>
      <c r="F37" s="65"/>
      <c r="G37" s="65"/>
      <c r="H37" s="65"/>
      <c r="I37" s="159"/>
    </row>
    <row r="38" spans="1:12" x14ac:dyDescent="0.25">
      <c r="A38" s="158"/>
      <c r="B38" s="65"/>
      <c r="C38" s="65"/>
      <c r="D38" s="65"/>
      <c r="E38" s="65"/>
      <c r="F38" s="65"/>
      <c r="G38" s="65"/>
      <c r="H38" s="65"/>
      <c r="I38" s="159"/>
    </row>
    <row r="39" spans="1:12" x14ac:dyDescent="0.25">
      <c r="A39" s="158"/>
      <c r="B39" s="65"/>
      <c r="C39" s="65"/>
      <c r="D39" s="65"/>
      <c r="E39" s="65"/>
      <c r="F39" s="65"/>
      <c r="G39" s="65"/>
      <c r="H39" s="65"/>
      <c r="I39" s="159"/>
    </row>
    <row r="40" spans="1:12" x14ac:dyDescent="0.25">
      <c r="A40" s="158"/>
      <c r="B40" s="65"/>
      <c r="C40" s="65"/>
      <c r="D40" s="65"/>
      <c r="E40" s="65"/>
      <c r="F40" s="65"/>
      <c r="G40" s="65"/>
      <c r="H40" s="65"/>
      <c r="I40" s="159"/>
    </row>
    <row r="41" spans="1:12" x14ac:dyDescent="0.25">
      <c r="A41" s="158"/>
      <c r="B41" s="65"/>
      <c r="C41" s="65"/>
      <c r="D41" s="65"/>
      <c r="E41" s="65"/>
      <c r="F41" s="65"/>
      <c r="G41" s="65"/>
      <c r="H41" s="65"/>
      <c r="I41" s="159"/>
    </row>
    <row r="42" spans="1:12" x14ac:dyDescent="0.25">
      <c r="A42" s="207" t="s">
        <v>1096</v>
      </c>
      <c r="B42" s="208" t="s">
        <v>1097</v>
      </c>
      <c r="C42" s="208"/>
      <c r="D42" s="208"/>
      <c r="E42" s="208"/>
      <c r="F42" s="208"/>
      <c r="G42" s="208"/>
      <c r="H42" s="208"/>
      <c r="I42" s="209"/>
    </row>
    <row r="43" spans="1:12" x14ac:dyDescent="0.25">
      <c r="A43" s="160"/>
      <c r="B43" s="210"/>
      <c r="C43" s="210"/>
      <c r="D43" s="210"/>
      <c r="E43" s="210"/>
      <c r="F43" s="210"/>
      <c r="G43" s="210"/>
      <c r="H43" s="210"/>
      <c r="I43" s="211"/>
    </row>
  </sheetData>
  <mergeCells count="14">
    <mergeCell ref="A31:I31"/>
    <mergeCell ref="B42:I43"/>
    <mergeCell ref="A13:I13"/>
    <mergeCell ref="A15:I15"/>
    <mergeCell ref="A16:I16"/>
    <mergeCell ref="A18:I25"/>
    <mergeCell ref="A27:I27"/>
    <mergeCell ref="A29:I29"/>
    <mergeCell ref="A3:I3"/>
    <mergeCell ref="A5:I5"/>
    <mergeCell ref="A6:I7"/>
    <mergeCell ref="A9:I9"/>
    <mergeCell ref="A10:I10"/>
    <mergeCell ref="A12:I1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V610"/>
  <sheetViews>
    <sheetView topLeftCell="C1" workbookViewId="0">
      <selection activeCell="P36" sqref="P36:S36"/>
    </sheetView>
  </sheetViews>
  <sheetFormatPr defaultRowHeight="15" x14ac:dyDescent="0.25"/>
  <cols>
    <col min="1" max="1" width="6.42578125" style="26" customWidth="1"/>
    <col min="2" max="2" width="13.42578125" style="25" customWidth="1"/>
    <col min="3" max="3" width="22.85546875" style="25" customWidth="1"/>
    <col min="4" max="4" width="10.85546875" style="25" customWidth="1"/>
    <col min="5" max="5" width="9.5703125" style="25" customWidth="1"/>
    <col min="6" max="7" width="4.85546875" style="25" customWidth="1"/>
    <col min="8" max="9" width="4.5703125" style="25" customWidth="1"/>
    <col min="10" max="10" width="4.28515625" style="25" customWidth="1"/>
    <col min="11" max="11" width="4.42578125" style="25" customWidth="1"/>
    <col min="12" max="12" width="5" style="25" customWidth="1"/>
    <col min="13" max="14" width="4.42578125" style="25" customWidth="1"/>
    <col min="15" max="15" width="8.5703125" style="25" customWidth="1"/>
    <col min="16" max="16" width="9.28515625" style="25" customWidth="1"/>
    <col min="17" max="18" width="9.7109375" style="25" customWidth="1"/>
    <col min="19" max="19" width="9.140625" style="25" customWidth="1"/>
    <col min="20" max="20" width="11.85546875" style="25" customWidth="1"/>
    <col min="21" max="21" width="10.28515625" style="25" customWidth="1"/>
    <col min="22" max="22" width="10.85546875" style="25" customWidth="1"/>
    <col min="23" max="16384" width="9.140625" style="25"/>
  </cols>
  <sheetData>
    <row r="2" spans="1:22" ht="18.75" x14ac:dyDescent="0.25">
      <c r="A2" s="92" t="s">
        <v>0</v>
      </c>
      <c r="B2" s="92"/>
      <c r="C2" s="92"/>
      <c r="D2" s="92"/>
      <c r="E2" s="92"/>
      <c r="F2" s="92"/>
      <c r="G2" s="92"/>
      <c r="H2" s="92"/>
      <c r="I2" s="92"/>
      <c r="J2" s="92"/>
      <c r="K2" s="92"/>
      <c r="L2" s="92"/>
      <c r="M2" s="92"/>
      <c r="N2" s="92"/>
      <c r="O2" s="92"/>
      <c r="P2" s="92"/>
      <c r="Q2" s="92"/>
      <c r="R2" s="92"/>
      <c r="S2" s="92"/>
      <c r="T2" s="92"/>
      <c r="U2" s="92"/>
      <c r="V2" s="92"/>
    </row>
    <row r="3" spans="1:22" ht="18.75" x14ac:dyDescent="0.25">
      <c r="H3" s="24"/>
    </row>
    <row r="4" spans="1:22" ht="18.75" x14ac:dyDescent="0.25">
      <c r="A4" s="93" t="s">
        <v>279</v>
      </c>
      <c r="B4" s="93"/>
      <c r="C4" s="93"/>
      <c r="D4" s="93"/>
      <c r="E4" s="93"/>
      <c r="F4" s="93"/>
      <c r="G4" s="93"/>
      <c r="H4" s="93"/>
      <c r="I4" s="93"/>
      <c r="J4" s="93"/>
      <c r="K4" s="93"/>
      <c r="L4" s="93"/>
      <c r="M4" s="93"/>
      <c r="N4" s="93"/>
      <c r="O4" s="93"/>
      <c r="P4" s="93"/>
      <c r="Q4" s="93"/>
      <c r="R4" s="93"/>
      <c r="S4" s="93"/>
      <c r="T4" s="93"/>
      <c r="U4" s="93"/>
      <c r="V4" s="93"/>
    </row>
    <row r="6" spans="1:22" ht="18" customHeight="1" x14ac:dyDescent="0.25">
      <c r="A6" s="94" t="s">
        <v>4</v>
      </c>
      <c r="B6" s="94"/>
      <c r="C6" s="100" t="s">
        <v>5</v>
      </c>
      <c r="D6" s="100"/>
      <c r="E6" s="100"/>
      <c r="F6" s="100"/>
      <c r="G6" s="100"/>
      <c r="H6" s="100"/>
      <c r="I6" s="100"/>
      <c r="J6" s="100"/>
      <c r="K6" s="100"/>
      <c r="L6" s="100"/>
      <c r="M6" s="100"/>
      <c r="N6" s="100"/>
      <c r="O6" s="100"/>
      <c r="P6" s="100"/>
      <c r="Q6" s="100"/>
      <c r="R6" s="100"/>
      <c r="S6" s="100"/>
      <c r="T6" s="100"/>
      <c r="U6" s="100"/>
      <c r="V6" s="100"/>
    </row>
    <row r="8" spans="1:22" x14ac:dyDescent="0.25">
      <c r="A8" s="98" t="s">
        <v>427</v>
      </c>
      <c r="B8" s="98"/>
      <c r="C8" s="98"/>
      <c r="D8" s="98"/>
      <c r="E8" s="98"/>
      <c r="F8" s="98"/>
      <c r="G8" s="98"/>
      <c r="H8" s="98"/>
      <c r="I8" s="98"/>
      <c r="J8" s="98"/>
      <c r="K8" s="98"/>
      <c r="L8" s="98"/>
      <c r="M8" s="98"/>
      <c r="N8" s="98"/>
      <c r="O8" s="98"/>
      <c r="P8" s="98"/>
      <c r="Q8" s="98"/>
      <c r="R8" s="98"/>
      <c r="S8" s="98"/>
      <c r="T8" s="98"/>
      <c r="U8" s="98"/>
      <c r="V8" s="98"/>
    </row>
    <row r="9" spans="1:22" ht="15" customHeight="1" x14ac:dyDescent="0.25">
      <c r="A9" s="99" t="s">
        <v>428</v>
      </c>
      <c r="B9" s="99"/>
      <c r="C9" s="99"/>
      <c r="D9" s="99"/>
      <c r="E9" s="99"/>
      <c r="F9" s="99"/>
      <c r="G9" s="99"/>
      <c r="H9" s="99"/>
      <c r="I9" s="99"/>
      <c r="J9" s="99"/>
      <c r="K9" s="99"/>
      <c r="L9" s="99"/>
      <c r="M9" s="99"/>
      <c r="N9" s="99"/>
      <c r="O9" s="99"/>
      <c r="P9" s="99"/>
      <c r="Q9" s="99"/>
      <c r="R9" s="99"/>
      <c r="S9" s="99"/>
      <c r="T9" s="99"/>
      <c r="U9" s="99"/>
      <c r="V9" s="99"/>
    </row>
    <row r="10" spans="1:22" ht="15" customHeight="1" x14ac:dyDescent="0.25">
      <c r="A10" s="99"/>
      <c r="B10" s="99"/>
      <c r="C10" s="99"/>
      <c r="D10" s="99"/>
      <c r="E10" s="99"/>
      <c r="F10" s="99"/>
      <c r="G10" s="99"/>
      <c r="H10" s="99"/>
      <c r="I10" s="99"/>
      <c r="J10" s="99"/>
      <c r="K10" s="99"/>
      <c r="L10" s="99"/>
      <c r="M10" s="99"/>
      <c r="N10" s="99"/>
      <c r="O10" s="99"/>
      <c r="P10" s="99"/>
      <c r="Q10" s="99"/>
      <c r="R10" s="99"/>
      <c r="S10" s="99"/>
      <c r="T10" s="99"/>
      <c r="U10" s="99"/>
      <c r="V10" s="99"/>
    </row>
    <row r="11" spans="1:22" ht="34.5" customHeight="1" x14ac:dyDescent="0.25">
      <c r="A11" s="99" t="s">
        <v>475</v>
      </c>
      <c r="B11" s="99"/>
      <c r="C11" s="99"/>
      <c r="D11" s="99"/>
      <c r="E11" s="99"/>
      <c r="F11" s="99"/>
      <c r="G11" s="99"/>
      <c r="H11" s="99"/>
      <c r="I11" s="99"/>
      <c r="J11" s="99"/>
      <c r="K11" s="99"/>
      <c r="L11" s="99"/>
      <c r="M11" s="99"/>
      <c r="N11" s="99"/>
      <c r="O11" s="99"/>
      <c r="P11" s="99"/>
      <c r="Q11" s="99"/>
      <c r="R11" s="99"/>
      <c r="S11" s="99"/>
      <c r="T11" s="99"/>
      <c r="U11" s="99"/>
      <c r="V11" s="99"/>
    </row>
    <row r="12" spans="1:22" ht="11.25" customHeight="1" x14ac:dyDescent="0.25">
      <c r="A12" s="88" t="s">
        <v>534</v>
      </c>
      <c r="B12" s="89"/>
      <c r="C12" s="89"/>
      <c r="D12" s="89"/>
      <c r="E12" s="89"/>
      <c r="F12" s="89"/>
      <c r="G12" s="89"/>
      <c r="H12" s="89"/>
      <c r="I12" s="89"/>
      <c r="J12" s="89"/>
      <c r="K12" s="89"/>
      <c r="L12" s="89"/>
      <c r="M12" s="89"/>
      <c r="N12" s="89"/>
      <c r="O12" s="89"/>
      <c r="P12" s="79"/>
      <c r="Q12" s="79"/>
      <c r="R12" s="79"/>
      <c r="S12" s="79"/>
      <c r="T12" s="79"/>
      <c r="U12" s="79"/>
      <c r="V12" s="79"/>
    </row>
    <row r="13" spans="1:22" ht="33.75" customHeight="1" x14ac:dyDescent="0.25">
      <c r="A13" s="97" t="s">
        <v>490</v>
      </c>
      <c r="B13" s="97"/>
      <c r="C13" s="97"/>
      <c r="D13" s="97"/>
      <c r="E13" s="97"/>
      <c r="F13" s="97"/>
      <c r="G13" s="97"/>
      <c r="H13" s="97"/>
      <c r="I13" s="97"/>
      <c r="J13" s="97"/>
      <c r="K13" s="97"/>
      <c r="L13" s="97"/>
      <c r="M13" s="97"/>
      <c r="N13" s="97"/>
      <c r="O13" s="97"/>
      <c r="P13" s="90" t="s">
        <v>491</v>
      </c>
      <c r="Q13" s="90"/>
      <c r="R13" s="90"/>
      <c r="S13" s="90"/>
      <c r="T13" s="90"/>
      <c r="U13" s="90"/>
      <c r="V13" s="90"/>
    </row>
    <row r="14" spans="1:22" ht="45" customHeight="1" x14ac:dyDescent="0.25">
      <c r="A14" s="95" t="s">
        <v>280</v>
      </c>
      <c r="B14" s="95" t="s">
        <v>6</v>
      </c>
      <c r="C14" s="95" t="s">
        <v>281</v>
      </c>
      <c r="D14" s="95" t="s">
        <v>8</v>
      </c>
      <c r="E14" s="95" t="s">
        <v>53</v>
      </c>
      <c r="F14" s="91" t="s">
        <v>54</v>
      </c>
      <c r="G14" s="91"/>
      <c r="H14" s="91"/>
      <c r="I14" s="91"/>
      <c r="J14" s="91"/>
      <c r="K14" s="91"/>
      <c r="L14" s="91"/>
      <c r="M14" s="91"/>
      <c r="N14" s="91"/>
      <c r="O14" s="91" t="s">
        <v>55</v>
      </c>
      <c r="P14" s="91" t="s">
        <v>497</v>
      </c>
      <c r="Q14" s="91" t="s">
        <v>492</v>
      </c>
      <c r="R14" s="91" t="s">
        <v>508</v>
      </c>
      <c r="S14" s="91" t="s">
        <v>493</v>
      </c>
      <c r="T14" s="91" t="s">
        <v>506</v>
      </c>
      <c r="U14" s="91" t="s">
        <v>494</v>
      </c>
      <c r="V14" s="91" t="s">
        <v>495</v>
      </c>
    </row>
    <row r="15" spans="1:22" ht="99.75" customHeight="1" x14ac:dyDescent="0.25">
      <c r="A15" s="96"/>
      <c r="B15" s="96"/>
      <c r="C15" s="96"/>
      <c r="D15" s="96"/>
      <c r="E15" s="96"/>
      <c r="F15" s="33">
        <v>1</v>
      </c>
      <c r="G15" s="33">
        <v>2</v>
      </c>
      <c r="H15" s="33">
        <v>3</v>
      </c>
      <c r="I15" s="33">
        <v>4</v>
      </c>
      <c r="J15" s="33">
        <v>5</v>
      </c>
      <c r="K15" s="33">
        <v>6</v>
      </c>
      <c r="L15" s="33">
        <v>7</v>
      </c>
      <c r="M15" s="33">
        <v>8</v>
      </c>
      <c r="N15" s="33">
        <v>9</v>
      </c>
      <c r="O15" s="91"/>
      <c r="P15" s="91"/>
      <c r="Q15" s="91"/>
      <c r="R15" s="91"/>
      <c r="S15" s="91"/>
      <c r="T15" s="91"/>
      <c r="U15" s="91"/>
      <c r="V15" s="91"/>
    </row>
    <row r="16" spans="1:22" x14ac:dyDescent="0.25">
      <c r="A16" s="48"/>
      <c r="B16" s="48"/>
      <c r="C16" s="48"/>
      <c r="D16" s="48"/>
      <c r="E16" s="48"/>
      <c r="F16" s="49"/>
      <c r="G16" s="49"/>
      <c r="H16" s="49"/>
      <c r="I16" s="49"/>
      <c r="J16" s="49"/>
      <c r="K16" s="49"/>
      <c r="L16" s="49"/>
      <c r="M16" s="49"/>
      <c r="N16" s="49"/>
      <c r="O16" s="50"/>
      <c r="P16" s="50">
        <v>7</v>
      </c>
      <c r="Q16" s="50">
        <v>8</v>
      </c>
      <c r="R16" s="50">
        <v>9</v>
      </c>
      <c r="S16" s="50">
        <v>10</v>
      </c>
      <c r="T16" s="50">
        <v>11</v>
      </c>
      <c r="U16" s="50">
        <v>12</v>
      </c>
      <c r="V16" s="50" t="s">
        <v>500</v>
      </c>
    </row>
    <row r="17" spans="1:22" ht="96.75" customHeight="1" x14ac:dyDescent="0.25">
      <c r="A17" s="81" t="s">
        <v>716</v>
      </c>
      <c r="B17" s="14" t="s">
        <v>282</v>
      </c>
      <c r="C17" s="17" t="s">
        <v>476</v>
      </c>
      <c r="D17" s="15" t="s">
        <v>479</v>
      </c>
      <c r="E17" s="15" t="s">
        <v>429</v>
      </c>
      <c r="F17" s="15">
        <v>9004</v>
      </c>
      <c r="G17" s="15">
        <v>3200</v>
      </c>
      <c r="H17" s="15">
        <v>1350</v>
      </c>
      <c r="I17" s="15">
        <v>1200</v>
      </c>
      <c r="J17" s="15">
        <v>120</v>
      </c>
      <c r="K17" s="15">
        <v>130</v>
      </c>
      <c r="L17" s="15">
        <v>255</v>
      </c>
      <c r="M17" s="15">
        <v>1700</v>
      </c>
      <c r="N17" s="15">
        <v>2400</v>
      </c>
      <c r="O17" s="15">
        <f t="shared" ref="O17:O29" si="0">SUM(F17:N17)</f>
        <v>19359</v>
      </c>
      <c r="P17" s="60"/>
      <c r="Q17" s="60"/>
      <c r="R17" s="60"/>
      <c r="S17" s="60"/>
      <c r="T17" s="60"/>
      <c r="U17" s="60"/>
      <c r="V17" s="60"/>
    </row>
    <row r="18" spans="1:22" s="27" customFormat="1" ht="132" customHeight="1" x14ac:dyDescent="0.25">
      <c r="A18" s="81" t="s">
        <v>717</v>
      </c>
      <c r="B18" s="14" t="s">
        <v>9</v>
      </c>
      <c r="C18" s="14" t="s">
        <v>477</v>
      </c>
      <c r="D18" s="15" t="s">
        <v>478</v>
      </c>
      <c r="E18" s="15" t="s">
        <v>424</v>
      </c>
      <c r="F18" s="15">
        <v>960</v>
      </c>
      <c r="G18" s="15">
        <v>325</v>
      </c>
      <c r="H18" s="15">
        <v>160</v>
      </c>
      <c r="I18" s="15">
        <v>100</v>
      </c>
      <c r="J18" s="15">
        <v>85</v>
      </c>
      <c r="K18" s="15">
        <v>80</v>
      </c>
      <c r="L18" s="15">
        <v>0</v>
      </c>
      <c r="M18" s="15">
        <v>500</v>
      </c>
      <c r="N18" s="15">
        <v>432</v>
      </c>
      <c r="O18" s="15">
        <f t="shared" si="0"/>
        <v>2642</v>
      </c>
      <c r="P18" s="56"/>
      <c r="Q18" s="56"/>
      <c r="R18" s="56"/>
      <c r="S18" s="56"/>
      <c r="T18" s="56"/>
      <c r="U18" s="56"/>
      <c r="V18" s="56"/>
    </row>
    <row r="19" spans="1:22" ht="216.75" x14ac:dyDescent="0.25">
      <c r="A19" s="81" t="s">
        <v>718</v>
      </c>
      <c r="B19" s="14" t="s">
        <v>10</v>
      </c>
      <c r="C19" s="14" t="s">
        <v>537</v>
      </c>
      <c r="D19" s="15" t="s">
        <v>536</v>
      </c>
      <c r="E19" s="15" t="s">
        <v>424</v>
      </c>
      <c r="F19" s="15">
        <v>1180</v>
      </c>
      <c r="G19" s="15">
        <v>250</v>
      </c>
      <c r="H19" s="15">
        <v>730</v>
      </c>
      <c r="I19" s="15">
        <v>960</v>
      </c>
      <c r="J19" s="15">
        <v>190</v>
      </c>
      <c r="K19" s="15">
        <v>195</v>
      </c>
      <c r="L19" s="15">
        <v>98</v>
      </c>
      <c r="M19" s="15">
        <v>0</v>
      </c>
      <c r="N19" s="15">
        <v>216</v>
      </c>
      <c r="O19" s="15">
        <f t="shared" si="0"/>
        <v>3819</v>
      </c>
      <c r="P19" s="60"/>
      <c r="Q19" s="60"/>
      <c r="R19" s="60"/>
      <c r="S19" s="60"/>
      <c r="T19" s="60"/>
      <c r="U19" s="60"/>
      <c r="V19" s="60"/>
    </row>
    <row r="20" spans="1:22" ht="165.75" x14ac:dyDescent="0.25">
      <c r="A20" s="81" t="s">
        <v>719</v>
      </c>
      <c r="B20" s="62" t="s">
        <v>11</v>
      </c>
      <c r="C20" s="62" t="s">
        <v>283</v>
      </c>
      <c r="D20" s="70" t="s">
        <v>870</v>
      </c>
      <c r="E20" s="70" t="s">
        <v>512</v>
      </c>
      <c r="F20" s="70">
        <v>0</v>
      </c>
      <c r="G20" s="70">
        <v>1300</v>
      </c>
      <c r="H20" s="70">
        <v>1000</v>
      </c>
      <c r="I20" s="70">
        <v>500</v>
      </c>
      <c r="J20" s="70">
        <v>0</v>
      </c>
      <c r="K20" s="70">
        <v>200</v>
      </c>
      <c r="L20" s="70">
        <v>0</v>
      </c>
      <c r="M20" s="70">
        <v>450</v>
      </c>
      <c r="N20" s="70">
        <v>0</v>
      </c>
      <c r="O20" s="70">
        <f>SUM(F20:N20)</f>
        <v>3450</v>
      </c>
      <c r="P20" s="60"/>
      <c r="Q20" s="60"/>
      <c r="R20" s="60"/>
      <c r="S20" s="60"/>
      <c r="T20" s="60"/>
      <c r="U20" s="60"/>
      <c r="V20" s="60"/>
    </row>
    <row r="21" spans="1:22" s="27" customFormat="1" ht="189" customHeight="1" x14ac:dyDescent="0.25">
      <c r="A21" s="81" t="s">
        <v>720</v>
      </c>
      <c r="B21" s="14" t="s">
        <v>11</v>
      </c>
      <c r="C21" s="14" t="s">
        <v>537</v>
      </c>
      <c r="D21" s="16" t="s">
        <v>58</v>
      </c>
      <c r="E21" s="15" t="s">
        <v>424</v>
      </c>
      <c r="F21" s="15">
        <v>0</v>
      </c>
      <c r="G21" s="15">
        <v>460</v>
      </c>
      <c r="H21" s="15">
        <v>0</v>
      </c>
      <c r="I21" s="15">
        <v>0</v>
      </c>
      <c r="J21" s="15">
        <v>0</v>
      </c>
      <c r="K21" s="15">
        <v>0</v>
      </c>
      <c r="L21" s="15">
        <v>0</v>
      </c>
      <c r="M21" s="15">
        <v>0</v>
      </c>
      <c r="N21" s="15">
        <v>0</v>
      </c>
      <c r="O21" s="15">
        <f t="shared" si="0"/>
        <v>460</v>
      </c>
      <c r="P21" s="56"/>
      <c r="Q21" s="56"/>
      <c r="R21" s="56"/>
      <c r="S21" s="56"/>
      <c r="T21" s="56"/>
      <c r="U21" s="56"/>
      <c r="V21" s="56"/>
    </row>
    <row r="22" spans="1:22" ht="78" customHeight="1" x14ac:dyDescent="0.25">
      <c r="A22" s="81" t="s">
        <v>721</v>
      </c>
      <c r="B22" s="14" t="s">
        <v>56</v>
      </c>
      <c r="C22" s="14" t="s">
        <v>12</v>
      </c>
      <c r="D22" s="15" t="s">
        <v>430</v>
      </c>
      <c r="E22" s="15" t="s">
        <v>424</v>
      </c>
      <c r="F22" s="15">
        <v>248</v>
      </c>
      <c r="G22" s="15">
        <v>600</v>
      </c>
      <c r="H22" s="15">
        <v>400</v>
      </c>
      <c r="I22" s="15">
        <v>250</v>
      </c>
      <c r="J22" s="15">
        <v>80</v>
      </c>
      <c r="K22" s="15">
        <v>90</v>
      </c>
      <c r="L22" s="15">
        <v>60</v>
      </c>
      <c r="M22" s="15">
        <v>60</v>
      </c>
      <c r="N22" s="15">
        <v>288</v>
      </c>
      <c r="O22" s="15">
        <f t="shared" si="0"/>
        <v>2076</v>
      </c>
      <c r="P22" s="60"/>
      <c r="Q22" s="60"/>
      <c r="R22" s="60"/>
      <c r="S22" s="60"/>
      <c r="T22" s="60"/>
      <c r="U22" s="60"/>
      <c r="V22" s="60"/>
    </row>
    <row r="23" spans="1:22" ht="76.5" customHeight="1" x14ac:dyDescent="0.25">
      <c r="A23" s="81" t="s">
        <v>722</v>
      </c>
      <c r="B23" s="14" t="s">
        <v>56</v>
      </c>
      <c r="C23" s="14" t="s">
        <v>12</v>
      </c>
      <c r="D23" s="15" t="s">
        <v>538</v>
      </c>
      <c r="E23" s="15" t="s">
        <v>424</v>
      </c>
      <c r="F23" s="15">
        <v>0</v>
      </c>
      <c r="G23" s="15">
        <v>5</v>
      </c>
      <c r="H23" s="15">
        <v>0</v>
      </c>
      <c r="I23" s="15">
        <v>10</v>
      </c>
      <c r="J23" s="15">
        <v>0</v>
      </c>
      <c r="K23" s="15">
        <v>0</v>
      </c>
      <c r="L23" s="15">
        <v>0</v>
      </c>
      <c r="M23" s="15">
        <v>0</v>
      </c>
      <c r="N23" s="15">
        <v>0</v>
      </c>
      <c r="O23" s="15">
        <f t="shared" si="0"/>
        <v>15</v>
      </c>
      <c r="P23" s="60"/>
      <c r="Q23" s="60"/>
      <c r="R23" s="60"/>
      <c r="S23" s="60"/>
      <c r="T23" s="60"/>
      <c r="U23" s="60"/>
      <c r="V23" s="60"/>
    </row>
    <row r="24" spans="1:22" ht="114.75" x14ac:dyDescent="0.25">
      <c r="A24" s="81" t="s">
        <v>723</v>
      </c>
      <c r="B24" s="14" t="s">
        <v>13</v>
      </c>
      <c r="C24" s="14" t="s">
        <v>14</v>
      </c>
      <c r="D24" s="15" t="s">
        <v>59</v>
      </c>
      <c r="E24" s="15" t="s">
        <v>424</v>
      </c>
      <c r="F24" s="15">
        <v>250</v>
      </c>
      <c r="G24" s="15">
        <v>1800</v>
      </c>
      <c r="H24" s="15">
        <v>800</v>
      </c>
      <c r="I24" s="15">
        <v>600</v>
      </c>
      <c r="J24" s="15">
        <v>650</v>
      </c>
      <c r="K24" s="15">
        <v>545</v>
      </c>
      <c r="L24" s="15">
        <v>0</v>
      </c>
      <c r="M24" s="15">
        <v>0</v>
      </c>
      <c r="N24" s="15">
        <v>0</v>
      </c>
      <c r="O24" s="15">
        <f t="shared" si="0"/>
        <v>4645</v>
      </c>
      <c r="P24" s="60"/>
      <c r="Q24" s="60"/>
      <c r="R24" s="60"/>
      <c r="S24" s="60"/>
      <c r="T24" s="60"/>
      <c r="U24" s="60"/>
      <c r="V24" s="60"/>
    </row>
    <row r="25" spans="1:22" ht="108.75" customHeight="1" x14ac:dyDescent="0.25">
      <c r="A25" s="81" t="s">
        <v>724</v>
      </c>
      <c r="B25" s="14" t="s">
        <v>13</v>
      </c>
      <c r="C25" s="14" t="s">
        <v>15</v>
      </c>
      <c r="D25" s="15" t="s">
        <v>60</v>
      </c>
      <c r="E25" s="15" t="s">
        <v>424</v>
      </c>
      <c r="F25" s="15">
        <v>980</v>
      </c>
      <c r="G25" s="15">
        <v>5</v>
      </c>
      <c r="H25" s="15">
        <v>80</v>
      </c>
      <c r="I25" s="15">
        <v>70</v>
      </c>
      <c r="J25" s="15">
        <v>25</v>
      </c>
      <c r="K25" s="15">
        <v>100</v>
      </c>
      <c r="L25" s="15">
        <v>100</v>
      </c>
      <c r="M25" s="15">
        <v>280</v>
      </c>
      <c r="N25" s="15">
        <v>200</v>
      </c>
      <c r="O25" s="15">
        <f t="shared" si="0"/>
        <v>1840</v>
      </c>
      <c r="P25" s="60"/>
      <c r="Q25" s="60"/>
      <c r="R25" s="60"/>
      <c r="S25" s="60"/>
      <c r="T25" s="60"/>
      <c r="U25" s="60"/>
      <c r="V25" s="60"/>
    </row>
    <row r="26" spans="1:22" ht="108.75" customHeight="1" x14ac:dyDescent="0.25">
      <c r="A26" s="81" t="s">
        <v>725</v>
      </c>
      <c r="B26" s="15" t="s">
        <v>57</v>
      </c>
      <c r="C26" s="14" t="s">
        <v>431</v>
      </c>
      <c r="D26" s="15" t="s">
        <v>61</v>
      </c>
      <c r="E26" s="15" t="s">
        <v>424</v>
      </c>
      <c r="F26" s="15">
        <v>3405</v>
      </c>
      <c r="G26" s="15">
        <v>0</v>
      </c>
      <c r="H26" s="15">
        <v>200</v>
      </c>
      <c r="I26" s="15">
        <v>220</v>
      </c>
      <c r="J26" s="15">
        <v>180</v>
      </c>
      <c r="K26" s="15">
        <v>185</v>
      </c>
      <c r="L26" s="15">
        <v>40</v>
      </c>
      <c r="M26" s="15">
        <v>150</v>
      </c>
      <c r="N26" s="15">
        <v>192</v>
      </c>
      <c r="O26" s="15">
        <f t="shared" si="0"/>
        <v>4572</v>
      </c>
      <c r="P26" s="60"/>
      <c r="Q26" s="60"/>
      <c r="R26" s="60"/>
      <c r="S26" s="60"/>
      <c r="T26" s="60"/>
      <c r="U26" s="60"/>
      <c r="V26" s="60"/>
    </row>
    <row r="27" spans="1:22" ht="108.75" customHeight="1" x14ac:dyDescent="0.25">
      <c r="A27" s="81" t="s">
        <v>726</v>
      </c>
      <c r="B27" s="15" t="s">
        <v>540</v>
      </c>
      <c r="C27" s="14" t="s">
        <v>539</v>
      </c>
      <c r="D27" s="15" t="s">
        <v>61</v>
      </c>
      <c r="E27" s="15" t="s">
        <v>424</v>
      </c>
      <c r="F27" s="15">
        <v>80</v>
      </c>
      <c r="G27" s="15">
        <v>400</v>
      </c>
      <c r="H27" s="15">
        <v>80</v>
      </c>
      <c r="I27" s="15">
        <v>0</v>
      </c>
      <c r="J27" s="15">
        <v>0</v>
      </c>
      <c r="K27" s="15">
        <v>30</v>
      </c>
      <c r="L27" s="15">
        <v>0</v>
      </c>
      <c r="M27" s="15">
        <v>0</v>
      </c>
      <c r="N27" s="15">
        <v>30</v>
      </c>
      <c r="O27" s="15">
        <f t="shared" ref="O27" si="1">SUM(F27:N27)</f>
        <v>620</v>
      </c>
      <c r="P27" s="60"/>
      <c r="Q27" s="60"/>
      <c r="R27" s="60"/>
      <c r="S27" s="60"/>
      <c r="T27" s="60"/>
      <c r="U27" s="60"/>
      <c r="V27" s="60"/>
    </row>
    <row r="28" spans="1:22" ht="107.25" customHeight="1" x14ac:dyDescent="0.25">
      <c r="A28" s="81" t="s">
        <v>727</v>
      </c>
      <c r="B28" s="15" t="s">
        <v>540</v>
      </c>
      <c r="C28" s="14" t="s">
        <v>541</v>
      </c>
      <c r="D28" s="15" t="s">
        <v>542</v>
      </c>
      <c r="E28" s="15" t="s">
        <v>424</v>
      </c>
      <c r="F28" s="15">
        <v>0</v>
      </c>
      <c r="G28" s="15">
        <v>5</v>
      </c>
      <c r="H28" s="15">
        <v>0</v>
      </c>
      <c r="I28" s="15">
        <v>0</v>
      </c>
      <c r="J28" s="15">
        <v>0</v>
      </c>
      <c r="K28" s="15">
        <v>10</v>
      </c>
      <c r="L28" s="15">
        <v>20</v>
      </c>
      <c r="M28" s="15">
        <v>5</v>
      </c>
      <c r="N28" s="15">
        <v>0</v>
      </c>
      <c r="O28" s="15">
        <f t="shared" si="0"/>
        <v>40</v>
      </c>
      <c r="P28" s="60"/>
      <c r="Q28" s="60"/>
      <c r="R28" s="60"/>
      <c r="S28" s="60"/>
      <c r="T28" s="60"/>
      <c r="U28" s="60"/>
      <c r="V28" s="60"/>
    </row>
    <row r="29" spans="1:22" ht="165.75" x14ac:dyDescent="0.25">
      <c r="A29" s="81" t="s">
        <v>728</v>
      </c>
      <c r="B29" s="15" t="s">
        <v>16</v>
      </c>
      <c r="C29" s="14" t="s">
        <v>432</v>
      </c>
      <c r="D29" s="15" t="s">
        <v>62</v>
      </c>
      <c r="E29" s="15" t="s">
        <v>424</v>
      </c>
      <c r="F29" s="15">
        <v>438</v>
      </c>
      <c r="G29" s="15">
        <v>200</v>
      </c>
      <c r="H29" s="15">
        <v>350</v>
      </c>
      <c r="I29" s="15">
        <v>100</v>
      </c>
      <c r="J29" s="15">
        <v>135</v>
      </c>
      <c r="K29" s="15">
        <v>110</v>
      </c>
      <c r="L29" s="15">
        <v>90</v>
      </c>
      <c r="M29" s="15">
        <v>0</v>
      </c>
      <c r="N29" s="15">
        <v>144</v>
      </c>
      <c r="O29" s="15">
        <f t="shared" si="0"/>
        <v>1567</v>
      </c>
      <c r="P29" s="60"/>
      <c r="Q29" s="60"/>
      <c r="R29" s="60"/>
      <c r="S29" s="60"/>
      <c r="T29" s="60"/>
      <c r="U29" s="60"/>
      <c r="V29" s="60"/>
    </row>
    <row r="30" spans="1:22" ht="165.75" x14ac:dyDescent="0.25">
      <c r="A30" s="81" t="s">
        <v>883</v>
      </c>
      <c r="B30" s="15" t="s">
        <v>16</v>
      </c>
      <c r="C30" s="14" t="s">
        <v>432</v>
      </c>
      <c r="D30" s="15" t="s">
        <v>543</v>
      </c>
      <c r="E30" s="15" t="s">
        <v>424</v>
      </c>
      <c r="F30" s="15">
        <v>0</v>
      </c>
      <c r="G30" s="15">
        <v>100</v>
      </c>
      <c r="H30" s="15">
        <v>30</v>
      </c>
      <c r="I30" s="15">
        <v>100</v>
      </c>
      <c r="J30" s="15">
        <v>0</v>
      </c>
      <c r="K30" s="15">
        <v>100</v>
      </c>
      <c r="L30" s="15">
        <v>50</v>
      </c>
      <c r="M30" s="15">
        <v>0</v>
      </c>
      <c r="N30" s="15">
        <v>50</v>
      </c>
      <c r="O30" s="15">
        <f t="shared" ref="O30" si="2">SUM(F30:N30)</f>
        <v>430</v>
      </c>
      <c r="P30" s="38"/>
      <c r="Q30" s="38"/>
      <c r="R30" s="38"/>
      <c r="S30" s="38"/>
      <c r="T30" s="38"/>
      <c r="U30" s="38"/>
      <c r="V30" s="38"/>
    </row>
    <row r="31" spans="1:22" ht="63.75" x14ac:dyDescent="0.25">
      <c r="A31" s="82" t="s">
        <v>889</v>
      </c>
      <c r="B31" s="70" t="s">
        <v>890</v>
      </c>
      <c r="C31" s="62" t="s">
        <v>1047</v>
      </c>
      <c r="D31" s="70" t="s">
        <v>891</v>
      </c>
      <c r="E31" s="70" t="s">
        <v>424</v>
      </c>
      <c r="F31" s="70">
        <v>30</v>
      </c>
      <c r="G31" s="70">
        <v>30</v>
      </c>
      <c r="H31" s="70">
        <v>20</v>
      </c>
      <c r="I31" s="70">
        <v>20</v>
      </c>
      <c r="J31" s="70">
        <v>20</v>
      </c>
      <c r="K31" s="70">
        <v>20</v>
      </c>
      <c r="L31" s="70">
        <v>50</v>
      </c>
      <c r="M31" s="70">
        <v>20</v>
      </c>
      <c r="N31" s="70">
        <v>10</v>
      </c>
      <c r="O31" s="70">
        <f t="shared" ref="O31" si="3">SUM(F31:N31)</f>
        <v>220</v>
      </c>
      <c r="P31" s="38"/>
      <c r="Q31" s="38"/>
      <c r="R31" s="38"/>
      <c r="S31" s="38"/>
      <c r="T31" s="38"/>
      <c r="U31" s="38"/>
      <c r="V31" s="38"/>
    </row>
    <row r="32" spans="1:22" ht="63.75" x14ac:dyDescent="0.25">
      <c r="A32" s="82" t="s">
        <v>1045</v>
      </c>
      <c r="B32" s="70" t="s">
        <v>890</v>
      </c>
      <c r="C32" s="62" t="s">
        <v>1046</v>
      </c>
      <c r="D32" s="70" t="s">
        <v>62</v>
      </c>
      <c r="E32" s="70" t="s">
        <v>424</v>
      </c>
      <c r="F32" s="70">
        <v>20</v>
      </c>
      <c r="G32" s="70">
        <v>30</v>
      </c>
      <c r="H32" s="70">
        <v>10</v>
      </c>
      <c r="I32" s="70">
        <v>30</v>
      </c>
      <c r="J32" s="70">
        <v>20</v>
      </c>
      <c r="K32" s="70">
        <v>20</v>
      </c>
      <c r="L32" s="70">
        <v>50</v>
      </c>
      <c r="M32" s="70">
        <v>20</v>
      </c>
      <c r="N32" s="70">
        <v>20</v>
      </c>
      <c r="O32" s="70">
        <f t="shared" ref="O32" si="4">SUM(F32:N32)</f>
        <v>220</v>
      </c>
      <c r="P32" s="38"/>
      <c r="Q32" s="38"/>
      <c r="R32" s="38"/>
      <c r="S32" s="38"/>
      <c r="T32" s="38"/>
      <c r="U32" s="38"/>
      <c r="V32" s="38"/>
    </row>
    <row r="33" spans="1:22" x14ac:dyDescent="0.25">
      <c r="A33" s="28"/>
      <c r="B33" s="27"/>
      <c r="C33" s="27"/>
      <c r="D33" s="4"/>
      <c r="E33" s="27"/>
      <c r="F33" s="27"/>
      <c r="G33" s="27"/>
      <c r="H33" s="27"/>
      <c r="I33" s="27"/>
      <c r="J33" s="27"/>
      <c r="K33" s="27"/>
      <c r="L33" s="27"/>
      <c r="M33" s="27"/>
      <c r="N33" s="27"/>
      <c r="O33" s="27"/>
      <c r="T33" s="212" t="s">
        <v>1098</v>
      </c>
      <c r="V33" s="38"/>
    </row>
    <row r="34" spans="1:22" x14ac:dyDescent="0.25">
      <c r="A34" s="28"/>
      <c r="B34" s="27"/>
      <c r="C34" s="27"/>
      <c r="D34" s="4"/>
      <c r="E34" s="27"/>
      <c r="F34" s="27"/>
      <c r="G34" s="27"/>
      <c r="H34" s="27"/>
      <c r="I34" s="27"/>
      <c r="J34" s="27"/>
      <c r="K34" s="27"/>
      <c r="L34" s="27"/>
      <c r="M34" s="27"/>
      <c r="N34" s="27"/>
      <c r="O34" s="27"/>
      <c r="T34" s="212" t="s">
        <v>1099</v>
      </c>
      <c r="V34" s="38"/>
    </row>
    <row r="35" spans="1:22" x14ac:dyDescent="0.25">
      <c r="A35" s="28"/>
      <c r="B35" s="27"/>
      <c r="C35" s="27"/>
      <c r="D35" s="4"/>
      <c r="E35" s="27"/>
      <c r="F35" s="27"/>
      <c r="G35" s="27"/>
      <c r="H35" s="27"/>
      <c r="I35" s="27"/>
      <c r="J35" s="27"/>
      <c r="K35" s="27"/>
      <c r="L35" s="27"/>
      <c r="M35" s="27"/>
      <c r="N35" s="27"/>
      <c r="O35" s="27"/>
      <c r="T35" s="212" t="s">
        <v>1100</v>
      </c>
      <c r="V35" s="38"/>
    </row>
    <row r="36" spans="1:22" x14ac:dyDescent="0.25">
      <c r="A36" s="28"/>
      <c r="B36" s="27"/>
      <c r="C36" s="27"/>
      <c r="D36" s="4"/>
      <c r="E36" s="27"/>
      <c r="F36" s="27"/>
      <c r="G36" s="27"/>
      <c r="H36" s="27"/>
      <c r="I36" s="27"/>
      <c r="J36" s="27"/>
      <c r="K36" s="27"/>
      <c r="L36" s="27"/>
      <c r="M36" s="27"/>
      <c r="N36" s="27"/>
      <c r="O36" s="27"/>
      <c r="P36" s="212" t="s">
        <v>1104</v>
      </c>
      <c r="Q36" s="212"/>
      <c r="R36" s="212"/>
      <c r="S36" s="212"/>
    </row>
    <row r="37" spans="1:22" x14ac:dyDescent="0.25">
      <c r="A37" s="28"/>
      <c r="B37" s="27"/>
      <c r="C37" s="27"/>
      <c r="D37" s="4"/>
      <c r="E37" s="27"/>
      <c r="F37" s="27"/>
      <c r="G37" s="27"/>
      <c r="H37" s="27"/>
      <c r="I37" s="27"/>
      <c r="J37" s="27"/>
      <c r="K37" s="27"/>
      <c r="L37" s="27"/>
      <c r="M37" s="27"/>
      <c r="N37" s="27"/>
      <c r="O37" s="27"/>
    </row>
    <row r="38" spans="1:22" x14ac:dyDescent="0.25">
      <c r="A38" s="28"/>
      <c r="B38" s="27"/>
      <c r="C38" s="27"/>
      <c r="D38" s="4"/>
      <c r="E38" s="27"/>
      <c r="F38" s="27"/>
      <c r="G38" s="27"/>
      <c r="H38" s="27"/>
      <c r="I38" s="27"/>
      <c r="J38" s="27"/>
      <c r="K38" s="27"/>
      <c r="L38" s="27"/>
      <c r="M38" s="27"/>
      <c r="N38" s="27"/>
      <c r="O38" s="27"/>
    </row>
    <row r="39" spans="1:22" x14ac:dyDescent="0.25">
      <c r="A39" s="28"/>
      <c r="B39" s="27"/>
      <c r="C39" s="27"/>
      <c r="D39" s="4"/>
      <c r="E39" s="27"/>
      <c r="F39" s="27"/>
      <c r="G39" s="27"/>
      <c r="H39" s="27"/>
      <c r="I39" s="27"/>
      <c r="J39" s="27"/>
      <c r="K39" s="27"/>
      <c r="L39" s="27"/>
      <c r="M39" s="27"/>
      <c r="N39" s="27"/>
      <c r="O39" s="27"/>
    </row>
    <row r="40" spans="1:22" x14ac:dyDescent="0.25">
      <c r="A40" s="28"/>
      <c r="B40" s="27"/>
      <c r="C40" s="27"/>
      <c r="D40" s="27"/>
      <c r="E40" s="27"/>
      <c r="F40" s="27"/>
      <c r="G40" s="27"/>
      <c r="H40" s="27"/>
      <c r="I40" s="27"/>
      <c r="J40" s="27"/>
      <c r="K40" s="27"/>
      <c r="L40" s="27"/>
      <c r="M40" s="27"/>
      <c r="N40" s="27"/>
      <c r="O40" s="27"/>
    </row>
    <row r="41" spans="1:22" x14ac:dyDescent="0.25">
      <c r="A41" s="28"/>
      <c r="B41" s="27"/>
      <c r="C41" s="27"/>
      <c r="D41" s="27"/>
      <c r="E41" s="27"/>
      <c r="F41" s="27"/>
      <c r="G41" s="27"/>
      <c r="H41" s="27"/>
      <c r="I41" s="27"/>
      <c r="J41" s="27"/>
      <c r="K41" s="27"/>
      <c r="L41" s="27"/>
      <c r="M41" s="27"/>
      <c r="N41" s="27"/>
      <c r="O41" s="27"/>
    </row>
    <row r="42" spans="1:22" x14ac:dyDescent="0.25">
      <c r="A42" s="28"/>
      <c r="B42" s="27"/>
      <c r="C42" s="27"/>
      <c r="D42" s="27"/>
      <c r="E42" s="27"/>
      <c r="F42" s="27"/>
      <c r="G42" s="27"/>
      <c r="H42" s="27"/>
      <c r="I42" s="27"/>
      <c r="J42" s="27"/>
      <c r="K42" s="27"/>
      <c r="L42" s="27"/>
      <c r="M42" s="27"/>
      <c r="N42" s="27"/>
      <c r="O42" s="27"/>
    </row>
    <row r="43" spans="1:22" x14ac:dyDescent="0.25">
      <c r="A43" s="28"/>
      <c r="B43" s="27"/>
      <c r="C43" s="27"/>
      <c r="D43" s="27"/>
      <c r="E43" s="27"/>
      <c r="F43" s="27"/>
      <c r="G43" s="27"/>
      <c r="H43" s="27"/>
      <c r="I43" s="27"/>
      <c r="J43" s="27"/>
      <c r="K43" s="27"/>
      <c r="L43" s="27"/>
      <c r="M43" s="27"/>
      <c r="N43" s="27"/>
      <c r="O43" s="27"/>
    </row>
    <row r="44" spans="1:22" x14ac:dyDescent="0.25">
      <c r="A44" s="28"/>
      <c r="B44" s="27"/>
      <c r="C44" s="27"/>
      <c r="D44" s="27"/>
      <c r="E44" s="27"/>
      <c r="F44" s="27"/>
      <c r="G44" s="27"/>
      <c r="H44" s="27"/>
      <c r="I44" s="27"/>
      <c r="J44" s="27"/>
      <c r="K44" s="27"/>
      <c r="L44" s="27"/>
      <c r="M44" s="27"/>
      <c r="N44" s="27"/>
      <c r="O44" s="27"/>
    </row>
    <row r="45" spans="1:22" x14ac:dyDescent="0.25">
      <c r="A45" s="28"/>
      <c r="B45" s="27"/>
      <c r="C45" s="27"/>
      <c r="D45" s="27"/>
      <c r="E45" s="27"/>
      <c r="F45" s="27"/>
      <c r="G45" s="27"/>
      <c r="H45" s="27"/>
      <c r="I45" s="27"/>
      <c r="J45" s="27"/>
      <c r="K45" s="27"/>
      <c r="L45" s="27"/>
      <c r="M45" s="27"/>
      <c r="N45" s="27"/>
      <c r="O45" s="27"/>
    </row>
    <row r="46" spans="1:22" x14ac:dyDescent="0.25">
      <c r="A46" s="28"/>
      <c r="B46" s="27"/>
      <c r="C46" s="27"/>
      <c r="D46" s="27"/>
      <c r="E46" s="27"/>
      <c r="F46" s="27"/>
      <c r="G46" s="27"/>
      <c r="H46" s="27"/>
      <c r="I46" s="27"/>
      <c r="J46" s="27"/>
      <c r="K46" s="27"/>
      <c r="L46" s="27"/>
      <c r="M46" s="27"/>
      <c r="N46" s="27"/>
      <c r="O46" s="27"/>
    </row>
    <row r="47" spans="1:22" x14ac:dyDescent="0.25">
      <c r="A47" s="28"/>
      <c r="B47" s="27"/>
      <c r="C47" s="27"/>
      <c r="D47" s="27"/>
      <c r="E47" s="27"/>
      <c r="F47" s="27"/>
      <c r="G47" s="27"/>
      <c r="H47" s="27"/>
      <c r="I47" s="27"/>
      <c r="J47" s="27"/>
      <c r="K47" s="27"/>
      <c r="L47" s="27"/>
      <c r="M47" s="27"/>
      <c r="N47" s="27"/>
      <c r="O47" s="27"/>
    </row>
    <row r="48" spans="1:22" x14ac:dyDescent="0.25">
      <c r="A48" s="28"/>
      <c r="B48" s="27"/>
      <c r="C48" s="27"/>
      <c r="D48" s="27"/>
      <c r="E48" s="27"/>
      <c r="F48" s="27"/>
      <c r="G48" s="27"/>
      <c r="H48" s="27"/>
      <c r="I48" s="27"/>
      <c r="J48" s="27"/>
      <c r="K48" s="27"/>
      <c r="L48" s="27"/>
      <c r="M48" s="27"/>
      <c r="N48" s="27"/>
      <c r="O48" s="27"/>
    </row>
    <row r="49" spans="1:15" x14ac:dyDescent="0.25">
      <c r="A49" s="28"/>
      <c r="B49" s="27"/>
      <c r="C49" s="27"/>
      <c r="D49" s="27"/>
      <c r="E49" s="27"/>
      <c r="F49" s="27"/>
      <c r="G49" s="27"/>
      <c r="H49" s="27"/>
      <c r="I49" s="27"/>
      <c r="J49" s="27"/>
      <c r="K49" s="27"/>
      <c r="L49" s="27"/>
      <c r="M49" s="27"/>
      <c r="N49" s="27"/>
      <c r="O49" s="27"/>
    </row>
    <row r="50" spans="1:15" x14ac:dyDescent="0.25">
      <c r="A50" s="28"/>
      <c r="B50" s="27"/>
      <c r="C50" s="27"/>
      <c r="D50" s="27"/>
      <c r="E50" s="27"/>
      <c r="F50" s="27"/>
      <c r="G50" s="27"/>
      <c r="H50" s="27"/>
      <c r="I50" s="27"/>
      <c r="J50" s="27"/>
      <c r="K50" s="27"/>
      <c r="L50" s="27"/>
      <c r="M50" s="27"/>
      <c r="N50" s="27"/>
      <c r="O50" s="27"/>
    </row>
    <row r="51" spans="1:15" x14ac:dyDescent="0.25">
      <c r="A51" s="28"/>
      <c r="B51" s="27"/>
      <c r="C51" s="27"/>
      <c r="D51" s="27"/>
      <c r="E51" s="27"/>
      <c r="F51" s="27"/>
      <c r="G51" s="27"/>
      <c r="H51" s="27"/>
      <c r="I51" s="27"/>
      <c r="J51" s="27"/>
      <c r="K51" s="27"/>
      <c r="L51" s="27"/>
      <c r="M51" s="27"/>
      <c r="N51" s="27"/>
      <c r="O51" s="27"/>
    </row>
    <row r="52" spans="1:15" x14ac:dyDescent="0.25">
      <c r="A52" s="28"/>
      <c r="B52" s="27"/>
      <c r="C52" s="27"/>
      <c r="D52" s="27"/>
      <c r="E52" s="27"/>
      <c r="F52" s="27"/>
      <c r="G52" s="27"/>
      <c r="H52" s="27"/>
      <c r="I52" s="27"/>
      <c r="J52" s="27"/>
      <c r="K52" s="27"/>
      <c r="L52" s="27"/>
      <c r="M52" s="27"/>
      <c r="N52" s="27"/>
      <c r="O52" s="27"/>
    </row>
    <row r="53" spans="1:15" x14ac:dyDescent="0.25">
      <c r="A53" s="28"/>
      <c r="B53" s="27"/>
      <c r="C53" s="27"/>
      <c r="D53" s="27"/>
      <c r="E53" s="27"/>
      <c r="F53" s="27"/>
      <c r="G53" s="27"/>
      <c r="H53" s="27"/>
      <c r="I53" s="27"/>
      <c r="J53" s="27"/>
      <c r="K53" s="27"/>
      <c r="L53" s="27"/>
      <c r="M53" s="27"/>
      <c r="N53" s="27"/>
      <c r="O53" s="27"/>
    </row>
    <row r="54" spans="1:15" x14ac:dyDescent="0.25">
      <c r="A54" s="28"/>
      <c r="B54" s="27"/>
      <c r="C54" s="27"/>
      <c r="D54" s="27"/>
      <c r="E54" s="27"/>
      <c r="F54" s="27"/>
      <c r="G54" s="27"/>
      <c r="H54" s="27"/>
      <c r="I54" s="27"/>
      <c r="J54" s="27"/>
      <c r="K54" s="27"/>
      <c r="L54" s="27"/>
      <c r="M54" s="27"/>
      <c r="N54" s="27"/>
      <c r="O54" s="27"/>
    </row>
    <row r="55" spans="1:15" x14ac:dyDescent="0.25">
      <c r="A55" s="28"/>
      <c r="B55" s="27"/>
      <c r="C55" s="27"/>
      <c r="D55" s="27"/>
      <c r="E55" s="27"/>
      <c r="F55" s="27"/>
      <c r="G55" s="27"/>
      <c r="H55" s="27"/>
      <c r="I55" s="27"/>
      <c r="J55" s="27"/>
      <c r="K55" s="27"/>
      <c r="L55" s="27"/>
      <c r="M55" s="27"/>
      <c r="N55" s="27"/>
      <c r="O55" s="27"/>
    </row>
    <row r="56" spans="1:15" x14ac:dyDescent="0.25">
      <c r="A56" s="28"/>
      <c r="B56" s="27"/>
      <c r="C56" s="27"/>
      <c r="D56" s="27"/>
      <c r="E56" s="27"/>
      <c r="F56" s="27"/>
      <c r="G56" s="27"/>
      <c r="H56" s="27"/>
      <c r="I56" s="27"/>
      <c r="J56" s="27"/>
      <c r="K56" s="27"/>
      <c r="L56" s="27"/>
      <c r="M56" s="27"/>
      <c r="N56" s="27"/>
      <c r="O56" s="27"/>
    </row>
    <row r="57" spans="1:15" x14ac:dyDescent="0.25">
      <c r="A57" s="28"/>
      <c r="B57" s="27"/>
      <c r="C57" s="27"/>
      <c r="D57" s="27"/>
      <c r="E57" s="27"/>
      <c r="F57" s="27"/>
      <c r="G57" s="27"/>
      <c r="H57" s="27"/>
      <c r="I57" s="27"/>
      <c r="J57" s="27"/>
      <c r="K57" s="27"/>
      <c r="L57" s="27"/>
      <c r="M57" s="27"/>
      <c r="N57" s="27"/>
      <c r="O57" s="27"/>
    </row>
    <row r="58" spans="1:15" x14ac:dyDescent="0.25">
      <c r="A58" s="28"/>
      <c r="B58" s="27"/>
      <c r="C58" s="27"/>
      <c r="D58" s="27"/>
      <c r="E58" s="27"/>
      <c r="F58" s="27"/>
      <c r="G58" s="27"/>
      <c r="H58" s="27"/>
      <c r="I58" s="27"/>
      <c r="J58" s="27"/>
      <c r="K58" s="27"/>
      <c r="L58" s="27"/>
      <c r="M58" s="27"/>
      <c r="N58" s="27"/>
      <c r="O58" s="27"/>
    </row>
    <row r="59" spans="1:15" x14ac:dyDescent="0.25">
      <c r="A59" s="28"/>
      <c r="B59" s="27"/>
      <c r="C59" s="27"/>
      <c r="D59" s="27"/>
      <c r="E59" s="27"/>
      <c r="F59" s="27"/>
      <c r="G59" s="27"/>
      <c r="H59" s="27"/>
      <c r="I59" s="27"/>
      <c r="J59" s="27"/>
      <c r="K59" s="27"/>
      <c r="L59" s="27"/>
      <c r="M59" s="27"/>
      <c r="N59" s="27"/>
      <c r="O59" s="27"/>
    </row>
    <row r="60" spans="1:15" x14ac:dyDescent="0.25">
      <c r="A60" s="28"/>
      <c r="B60" s="27"/>
      <c r="C60" s="27"/>
      <c r="D60" s="27"/>
      <c r="E60" s="27"/>
      <c r="F60" s="27"/>
      <c r="G60" s="27"/>
      <c r="H60" s="27"/>
      <c r="I60" s="27"/>
      <c r="J60" s="27"/>
      <c r="K60" s="27"/>
      <c r="L60" s="27"/>
      <c r="M60" s="27"/>
      <c r="N60" s="27"/>
      <c r="O60" s="27"/>
    </row>
    <row r="61" spans="1:15" x14ac:dyDescent="0.25">
      <c r="A61" s="28"/>
      <c r="B61" s="27"/>
      <c r="C61" s="27"/>
      <c r="D61" s="27"/>
      <c r="E61" s="27"/>
      <c r="F61" s="27"/>
      <c r="G61" s="27"/>
      <c r="H61" s="27"/>
      <c r="I61" s="27"/>
      <c r="J61" s="27"/>
      <c r="K61" s="27"/>
      <c r="L61" s="27"/>
      <c r="M61" s="27"/>
      <c r="N61" s="27"/>
      <c r="O61" s="27"/>
    </row>
    <row r="62" spans="1:15" x14ac:dyDescent="0.25">
      <c r="A62" s="28"/>
      <c r="B62" s="27"/>
      <c r="C62" s="27"/>
      <c r="D62" s="27"/>
      <c r="E62" s="27"/>
      <c r="F62" s="27"/>
      <c r="G62" s="27"/>
      <c r="H62" s="27"/>
      <c r="I62" s="27"/>
      <c r="J62" s="27"/>
      <c r="K62" s="27"/>
      <c r="L62" s="27"/>
      <c r="M62" s="27"/>
      <c r="N62" s="27"/>
      <c r="O62" s="27"/>
    </row>
    <row r="63" spans="1:15" x14ac:dyDescent="0.25">
      <c r="A63" s="28"/>
      <c r="B63" s="27"/>
      <c r="C63" s="27"/>
      <c r="D63" s="27"/>
      <c r="E63" s="27"/>
      <c r="F63" s="27"/>
      <c r="G63" s="27"/>
      <c r="H63" s="27"/>
      <c r="I63" s="27"/>
      <c r="J63" s="27"/>
      <c r="K63" s="27"/>
      <c r="L63" s="27"/>
      <c r="M63" s="27"/>
      <c r="N63" s="27"/>
      <c r="O63" s="27"/>
    </row>
    <row r="64" spans="1:15" x14ac:dyDescent="0.25">
      <c r="A64" s="28"/>
      <c r="B64" s="27"/>
      <c r="C64" s="27"/>
      <c r="D64" s="27"/>
      <c r="E64" s="27"/>
      <c r="F64" s="27"/>
      <c r="G64" s="27"/>
      <c r="H64" s="27"/>
      <c r="I64" s="27"/>
      <c r="J64" s="27"/>
      <c r="K64" s="27"/>
      <c r="L64" s="27"/>
      <c r="M64" s="27"/>
      <c r="N64" s="27"/>
      <c r="O64" s="27"/>
    </row>
    <row r="65" spans="1:15" x14ac:dyDescent="0.25">
      <c r="A65" s="28"/>
      <c r="B65" s="27"/>
      <c r="C65" s="27"/>
      <c r="D65" s="27"/>
      <c r="E65" s="27"/>
      <c r="F65" s="27"/>
      <c r="G65" s="27"/>
      <c r="H65" s="27"/>
      <c r="I65" s="27"/>
      <c r="J65" s="27"/>
      <c r="K65" s="27"/>
      <c r="L65" s="27"/>
      <c r="M65" s="27"/>
      <c r="N65" s="27"/>
      <c r="O65" s="27"/>
    </row>
    <row r="66" spans="1:15" x14ac:dyDescent="0.25">
      <c r="A66" s="28"/>
      <c r="B66" s="27"/>
      <c r="C66" s="27"/>
      <c r="D66" s="27"/>
      <c r="E66" s="27"/>
      <c r="F66" s="27"/>
      <c r="G66" s="27"/>
      <c r="H66" s="27"/>
      <c r="I66" s="27"/>
      <c r="J66" s="27"/>
      <c r="K66" s="27"/>
      <c r="L66" s="27"/>
      <c r="M66" s="27"/>
      <c r="N66" s="27"/>
      <c r="O66" s="27"/>
    </row>
    <row r="67" spans="1:15" x14ac:dyDescent="0.25">
      <c r="A67" s="28"/>
      <c r="B67" s="27"/>
      <c r="C67" s="27"/>
      <c r="D67" s="27"/>
      <c r="E67" s="27"/>
      <c r="F67" s="27"/>
      <c r="G67" s="27"/>
      <c r="H67" s="27"/>
      <c r="I67" s="27"/>
      <c r="J67" s="27"/>
      <c r="K67" s="27"/>
      <c r="L67" s="27"/>
      <c r="M67" s="27"/>
      <c r="N67" s="27"/>
      <c r="O67" s="27"/>
    </row>
    <row r="68" spans="1:15" x14ac:dyDescent="0.25">
      <c r="A68" s="28"/>
      <c r="B68" s="27"/>
      <c r="C68" s="27"/>
      <c r="D68" s="27"/>
      <c r="E68" s="27"/>
      <c r="F68" s="27"/>
      <c r="G68" s="27"/>
      <c r="H68" s="27"/>
      <c r="I68" s="27"/>
      <c r="J68" s="27"/>
      <c r="K68" s="27"/>
      <c r="L68" s="27"/>
      <c r="M68" s="27"/>
      <c r="N68" s="27"/>
      <c r="O68" s="27"/>
    </row>
    <row r="69" spans="1:15" x14ac:dyDescent="0.25">
      <c r="A69" s="28"/>
      <c r="B69" s="27"/>
      <c r="C69" s="27"/>
      <c r="D69" s="27"/>
      <c r="E69" s="27"/>
      <c r="F69" s="27"/>
      <c r="G69" s="27"/>
      <c r="H69" s="27"/>
      <c r="I69" s="27"/>
      <c r="J69" s="27"/>
      <c r="K69" s="27"/>
      <c r="L69" s="27"/>
      <c r="M69" s="27"/>
      <c r="N69" s="27"/>
      <c r="O69" s="27"/>
    </row>
    <row r="70" spans="1:15" x14ac:dyDescent="0.25">
      <c r="A70" s="28"/>
      <c r="B70" s="27"/>
      <c r="C70" s="27"/>
      <c r="D70" s="27"/>
      <c r="E70" s="27"/>
      <c r="F70" s="27"/>
      <c r="G70" s="27"/>
      <c r="H70" s="27"/>
      <c r="I70" s="27"/>
      <c r="J70" s="27"/>
      <c r="K70" s="27"/>
      <c r="L70" s="27"/>
      <c r="M70" s="27"/>
      <c r="N70" s="27"/>
      <c r="O70" s="27"/>
    </row>
    <row r="71" spans="1:15" x14ac:dyDescent="0.25">
      <c r="A71" s="28"/>
      <c r="B71" s="27"/>
      <c r="C71" s="27"/>
      <c r="D71" s="27"/>
      <c r="E71" s="27"/>
      <c r="F71" s="27"/>
      <c r="G71" s="27"/>
      <c r="H71" s="27"/>
      <c r="I71" s="27"/>
      <c r="J71" s="27"/>
      <c r="K71" s="27"/>
      <c r="L71" s="27"/>
      <c r="M71" s="27"/>
      <c r="N71" s="27"/>
      <c r="O71" s="27"/>
    </row>
    <row r="72" spans="1:15" x14ac:dyDescent="0.25">
      <c r="A72" s="28"/>
      <c r="B72" s="27"/>
      <c r="C72" s="27"/>
      <c r="D72" s="27"/>
      <c r="E72" s="27"/>
      <c r="F72" s="27"/>
      <c r="G72" s="27"/>
      <c r="H72" s="27"/>
      <c r="I72" s="27"/>
      <c r="J72" s="27"/>
      <c r="K72" s="27"/>
      <c r="L72" s="27"/>
      <c r="M72" s="27"/>
      <c r="N72" s="27"/>
      <c r="O72" s="27"/>
    </row>
    <row r="73" spans="1:15" x14ac:dyDescent="0.25">
      <c r="A73" s="28"/>
      <c r="B73" s="27"/>
      <c r="C73" s="27"/>
      <c r="D73" s="27"/>
      <c r="E73" s="27"/>
      <c r="F73" s="27"/>
      <c r="G73" s="27"/>
      <c r="H73" s="27"/>
      <c r="I73" s="27"/>
      <c r="J73" s="27"/>
      <c r="K73" s="27"/>
      <c r="L73" s="27"/>
      <c r="M73" s="27"/>
      <c r="N73" s="27"/>
      <c r="O73" s="27"/>
    </row>
    <row r="74" spans="1:15" x14ac:dyDescent="0.25">
      <c r="A74" s="28"/>
      <c r="B74" s="27"/>
      <c r="C74" s="27"/>
      <c r="D74" s="27"/>
      <c r="E74" s="27"/>
      <c r="F74" s="27"/>
      <c r="G74" s="27"/>
      <c r="H74" s="27"/>
      <c r="I74" s="27"/>
      <c r="J74" s="27"/>
      <c r="K74" s="27"/>
      <c r="L74" s="27"/>
      <c r="M74" s="27"/>
      <c r="N74" s="27"/>
      <c r="O74" s="27"/>
    </row>
    <row r="75" spans="1:15" x14ac:dyDescent="0.25">
      <c r="A75" s="28"/>
      <c r="B75" s="27"/>
      <c r="C75" s="27"/>
      <c r="D75" s="27"/>
      <c r="E75" s="27"/>
      <c r="F75" s="27"/>
      <c r="G75" s="27"/>
      <c r="H75" s="27"/>
      <c r="I75" s="27"/>
      <c r="J75" s="27"/>
      <c r="K75" s="27"/>
      <c r="L75" s="27"/>
      <c r="M75" s="27"/>
      <c r="N75" s="27"/>
      <c r="O75" s="27"/>
    </row>
    <row r="76" spans="1:15" x14ac:dyDescent="0.25">
      <c r="A76" s="28"/>
      <c r="B76" s="27"/>
      <c r="C76" s="27"/>
      <c r="D76" s="27"/>
      <c r="E76" s="27"/>
      <c r="F76" s="27"/>
      <c r="G76" s="27"/>
      <c r="H76" s="27"/>
      <c r="I76" s="27"/>
      <c r="J76" s="27"/>
      <c r="K76" s="27"/>
      <c r="L76" s="27"/>
      <c r="M76" s="27"/>
      <c r="N76" s="27"/>
      <c r="O76" s="27"/>
    </row>
    <row r="77" spans="1:15" x14ac:dyDescent="0.25">
      <c r="A77" s="28"/>
      <c r="B77" s="27"/>
      <c r="C77" s="27"/>
      <c r="D77" s="27"/>
      <c r="E77" s="27"/>
      <c r="F77" s="27"/>
      <c r="G77" s="27"/>
      <c r="H77" s="27"/>
      <c r="I77" s="27"/>
      <c r="J77" s="27"/>
      <c r="K77" s="27"/>
      <c r="L77" s="27"/>
      <c r="M77" s="27"/>
      <c r="N77" s="27"/>
      <c r="O77" s="27"/>
    </row>
    <row r="78" spans="1:15" x14ac:dyDescent="0.25">
      <c r="A78" s="28"/>
      <c r="B78" s="27"/>
      <c r="C78" s="27"/>
      <c r="D78" s="27"/>
      <c r="E78" s="27"/>
      <c r="F78" s="27"/>
      <c r="G78" s="27"/>
      <c r="H78" s="27"/>
      <c r="I78" s="27"/>
      <c r="J78" s="27"/>
      <c r="K78" s="27"/>
      <c r="L78" s="27"/>
      <c r="M78" s="27"/>
      <c r="N78" s="27"/>
      <c r="O78" s="27"/>
    </row>
    <row r="79" spans="1:15" x14ac:dyDescent="0.25">
      <c r="A79" s="28"/>
      <c r="B79" s="27"/>
      <c r="C79" s="27"/>
      <c r="D79" s="27"/>
      <c r="E79" s="27"/>
      <c r="F79" s="27"/>
      <c r="G79" s="27"/>
      <c r="H79" s="27"/>
      <c r="I79" s="27"/>
      <c r="J79" s="27"/>
      <c r="K79" s="27"/>
      <c r="L79" s="27"/>
      <c r="M79" s="27"/>
      <c r="N79" s="27"/>
      <c r="O79" s="27"/>
    </row>
    <row r="80" spans="1:15" x14ac:dyDescent="0.25">
      <c r="A80" s="28"/>
      <c r="B80" s="27"/>
      <c r="C80" s="27"/>
      <c r="D80" s="27"/>
      <c r="E80" s="27"/>
      <c r="F80" s="27"/>
      <c r="G80" s="27"/>
      <c r="H80" s="27"/>
      <c r="I80" s="27"/>
      <c r="J80" s="27"/>
      <c r="K80" s="27"/>
      <c r="L80" s="27"/>
      <c r="M80" s="27"/>
      <c r="N80" s="27"/>
      <c r="O80" s="27"/>
    </row>
    <row r="81" spans="1:15" x14ac:dyDescent="0.25">
      <c r="A81" s="28"/>
      <c r="B81" s="27"/>
      <c r="C81" s="27"/>
      <c r="D81" s="27"/>
      <c r="E81" s="27"/>
      <c r="F81" s="27"/>
      <c r="G81" s="27"/>
      <c r="H81" s="27"/>
      <c r="I81" s="27"/>
      <c r="J81" s="27"/>
      <c r="K81" s="27"/>
      <c r="L81" s="27"/>
      <c r="M81" s="27"/>
      <c r="N81" s="27"/>
      <c r="O81" s="27"/>
    </row>
    <row r="82" spans="1:15" x14ac:dyDescent="0.25">
      <c r="A82" s="28"/>
      <c r="B82" s="27"/>
      <c r="C82" s="27"/>
      <c r="D82" s="27"/>
      <c r="E82" s="27"/>
      <c r="F82" s="27"/>
      <c r="G82" s="27"/>
      <c r="H82" s="27"/>
      <c r="I82" s="27"/>
      <c r="J82" s="27"/>
      <c r="K82" s="27"/>
      <c r="L82" s="27"/>
      <c r="M82" s="27"/>
      <c r="N82" s="27"/>
      <c r="O82" s="27"/>
    </row>
    <row r="83" spans="1:15" x14ac:dyDescent="0.25">
      <c r="A83" s="28"/>
      <c r="B83" s="27"/>
      <c r="C83" s="27"/>
      <c r="D83" s="27"/>
      <c r="E83" s="27"/>
      <c r="F83" s="27"/>
      <c r="G83" s="27"/>
      <c r="H83" s="27"/>
      <c r="I83" s="27"/>
      <c r="J83" s="27"/>
      <c r="K83" s="27"/>
      <c r="L83" s="27"/>
      <c r="M83" s="27"/>
      <c r="N83" s="27"/>
      <c r="O83" s="27"/>
    </row>
    <row r="84" spans="1:15" x14ac:dyDescent="0.25">
      <c r="A84" s="28"/>
      <c r="B84" s="27"/>
      <c r="C84" s="27"/>
      <c r="D84" s="27"/>
      <c r="E84" s="27"/>
      <c r="F84" s="27"/>
      <c r="G84" s="27"/>
      <c r="H84" s="27"/>
      <c r="I84" s="27"/>
      <c r="J84" s="27"/>
      <c r="K84" s="27"/>
      <c r="L84" s="27"/>
      <c r="M84" s="27"/>
      <c r="N84" s="27"/>
      <c r="O84" s="27"/>
    </row>
    <row r="85" spans="1:15" x14ac:dyDescent="0.25">
      <c r="A85" s="28"/>
      <c r="B85" s="27"/>
      <c r="C85" s="27"/>
      <c r="D85" s="27"/>
      <c r="E85" s="27"/>
      <c r="F85" s="27"/>
      <c r="G85" s="27"/>
      <c r="H85" s="27"/>
      <c r="I85" s="27"/>
      <c r="J85" s="27"/>
      <c r="K85" s="27"/>
      <c r="L85" s="27"/>
      <c r="M85" s="27"/>
      <c r="N85" s="27"/>
      <c r="O85" s="27"/>
    </row>
    <row r="86" spans="1:15" x14ac:dyDescent="0.25">
      <c r="A86" s="28"/>
      <c r="B86" s="27"/>
      <c r="C86" s="27"/>
      <c r="D86" s="27"/>
      <c r="E86" s="27"/>
      <c r="F86" s="27"/>
      <c r="G86" s="27"/>
      <c r="H86" s="27"/>
      <c r="I86" s="27"/>
      <c r="J86" s="27"/>
      <c r="K86" s="27"/>
      <c r="L86" s="27"/>
      <c r="M86" s="27"/>
      <c r="N86" s="27"/>
      <c r="O86" s="27"/>
    </row>
    <row r="87" spans="1:15" x14ac:dyDescent="0.25">
      <c r="A87" s="28"/>
      <c r="B87" s="27"/>
      <c r="C87" s="27"/>
      <c r="D87" s="27"/>
      <c r="E87" s="27"/>
      <c r="F87" s="27"/>
      <c r="G87" s="27"/>
      <c r="H87" s="27"/>
      <c r="I87" s="27"/>
      <c r="J87" s="27"/>
      <c r="K87" s="27"/>
      <c r="L87" s="27"/>
      <c r="M87" s="27"/>
      <c r="N87" s="27"/>
      <c r="O87" s="27"/>
    </row>
    <row r="88" spans="1:15" x14ac:dyDescent="0.25">
      <c r="A88" s="28"/>
      <c r="B88" s="27"/>
      <c r="C88" s="27"/>
      <c r="D88" s="27"/>
      <c r="E88" s="27"/>
      <c r="F88" s="27"/>
      <c r="G88" s="27"/>
      <c r="H88" s="27"/>
      <c r="I88" s="27"/>
      <c r="J88" s="27"/>
      <c r="K88" s="27"/>
      <c r="L88" s="27"/>
      <c r="M88" s="27"/>
      <c r="N88" s="27"/>
      <c r="O88" s="27"/>
    </row>
    <row r="89" spans="1:15" x14ac:dyDescent="0.25">
      <c r="A89" s="28"/>
      <c r="B89" s="27"/>
      <c r="C89" s="27"/>
      <c r="D89" s="27"/>
      <c r="E89" s="27"/>
      <c r="F89" s="27"/>
      <c r="G89" s="27"/>
      <c r="H89" s="27"/>
      <c r="I89" s="27"/>
      <c r="J89" s="27"/>
      <c r="K89" s="27"/>
      <c r="L89" s="27"/>
      <c r="M89" s="27"/>
      <c r="N89" s="27"/>
      <c r="O89" s="27"/>
    </row>
    <row r="90" spans="1:15" x14ac:dyDescent="0.25">
      <c r="A90" s="28"/>
      <c r="B90" s="27"/>
      <c r="C90" s="27"/>
      <c r="D90" s="27"/>
      <c r="E90" s="27"/>
      <c r="F90" s="27"/>
      <c r="G90" s="27"/>
      <c r="H90" s="27"/>
      <c r="I90" s="27"/>
      <c r="J90" s="27"/>
      <c r="K90" s="27"/>
      <c r="L90" s="27"/>
      <c r="M90" s="27"/>
      <c r="N90" s="27"/>
      <c r="O90" s="27"/>
    </row>
    <row r="91" spans="1:15" x14ac:dyDescent="0.25">
      <c r="A91" s="28"/>
      <c r="B91" s="27"/>
      <c r="C91" s="27"/>
      <c r="D91" s="27"/>
      <c r="E91" s="27"/>
      <c r="F91" s="27"/>
      <c r="G91" s="27"/>
      <c r="H91" s="27"/>
      <c r="I91" s="27"/>
      <c r="J91" s="27"/>
      <c r="K91" s="27"/>
      <c r="L91" s="27"/>
      <c r="M91" s="27"/>
      <c r="N91" s="27"/>
      <c r="O91" s="27"/>
    </row>
    <row r="92" spans="1:15" x14ac:dyDescent="0.25">
      <c r="A92" s="28"/>
      <c r="B92" s="27"/>
      <c r="C92" s="27"/>
      <c r="D92" s="27"/>
      <c r="E92" s="27"/>
      <c r="F92" s="27"/>
      <c r="G92" s="27"/>
      <c r="H92" s="27"/>
      <c r="I92" s="27"/>
      <c r="J92" s="27"/>
      <c r="K92" s="27"/>
      <c r="L92" s="27"/>
      <c r="M92" s="27"/>
      <c r="N92" s="27"/>
      <c r="O92" s="27"/>
    </row>
    <row r="93" spans="1:15" x14ac:dyDescent="0.25">
      <c r="A93" s="28"/>
      <c r="B93" s="27"/>
      <c r="C93" s="27"/>
      <c r="D93" s="27"/>
      <c r="E93" s="27"/>
      <c r="F93" s="27"/>
      <c r="G93" s="27"/>
      <c r="H93" s="27"/>
      <c r="I93" s="27"/>
      <c r="J93" s="27"/>
      <c r="K93" s="27"/>
      <c r="L93" s="27"/>
      <c r="M93" s="27"/>
      <c r="N93" s="27"/>
      <c r="O93" s="27"/>
    </row>
    <row r="94" spans="1:15" x14ac:dyDescent="0.25">
      <c r="A94" s="28"/>
      <c r="B94" s="27"/>
      <c r="C94" s="27"/>
      <c r="D94" s="27"/>
      <c r="E94" s="27"/>
      <c r="F94" s="27"/>
      <c r="G94" s="27"/>
      <c r="H94" s="27"/>
      <c r="I94" s="27"/>
      <c r="J94" s="27"/>
      <c r="K94" s="27"/>
      <c r="L94" s="27"/>
      <c r="M94" s="27"/>
      <c r="N94" s="27"/>
      <c r="O94" s="27"/>
    </row>
    <row r="95" spans="1:15" x14ac:dyDescent="0.25">
      <c r="A95" s="28"/>
      <c r="B95" s="27"/>
      <c r="C95" s="27"/>
      <c r="D95" s="27"/>
      <c r="E95" s="27"/>
      <c r="F95" s="27"/>
      <c r="G95" s="27"/>
      <c r="H95" s="27"/>
      <c r="I95" s="27"/>
      <c r="J95" s="27"/>
      <c r="K95" s="27"/>
      <c r="L95" s="27"/>
      <c r="M95" s="27"/>
      <c r="N95" s="27"/>
      <c r="O95" s="27"/>
    </row>
    <row r="96" spans="1:15" x14ac:dyDescent="0.25">
      <c r="A96" s="28"/>
      <c r="B96" s="27"/>
      <c r="C96" s="27"/>
      <c r="D96" s="27"/>
      <c r="E96" s="27"/>
      <c r="F96" s="27"/>
      <c r="G96" s="27"/>
      <c r="H96" s="27"/>
      <c r="I96" s="27"/>
      <c r="J96" s="27"/>
      <c r="K96" s="27"/>
      <c r="L96" s="27"/>
      <c r="M96" s="27"/>
      <c r="N96" s="27"/>
      <c r="O96" s="27"/>
    </row>
    <row r="97" spans="1:15" x14ac:dyDescent="0.25">
      <c r="A97" s="28"/>
      <c r="B97" s="27"/>
      <c r="C97" s="27"/>
      <c r="D97" s="27"/>
      <c r="E97" s="27"/>
      <c r="F97" s="27"/>
      <c r="G97" s="27"/>
      <c r="H97" s="27"/>
      <c r="I97" s="27"/>
      <c r="J97" s="27"/>
      <c r="K97" s="27"/>
      <c r="L97" s="27"/>
      <c r="M97" s="27"/>
      <c r="N97" s="27"/>
      <c r="O97" s="27"/>
    </row>
    <row r="98" spans="1:15" x14ac:dyDescent="0.25">
      <c r="A98" s="28"/>
      <c r="B98" s="27"/>
      <c r="C98" s="27"/>
      <c r="D98" s="27"/>
      <c r="E98" s="27"/>
      <c r="F98" s="27"/>
      <c r="G98" s="27"/>
      <c r="H98" s="27"/>
      <c r="I98" s="27"/>
      <c r="J98" s="27"/>
      <c r="K98" s="27"/>
      <c r="L98" s="27"/>
      <c r="M98" s="27"/>
      <c r="N98" s="27"/>
      <c r="O98" s="27"/>
    </row>
    <row r="99" spans="1:15" x14ac:dyDescent="0.25">
      <c r="A99" s="28"/>
      <c r="B99" s="27"/>
      <c r="C99" s="27"/>
      <c r="D99" s="27"/>
      <c r="E99" s="27"/>
      <c r="F99" s="27"/>
      <c r="G99" s="27"/>
      <c r="H99" s="27"/>
      <c r="I99" s="27"/>
      <c r="J99" s="27"/>
      <c r="K99" s="27"/>
      <c r="L99" s="27"/>
      <c r="M99" s="27"/>
      <c r="N99" s="27"/>
      <c r="O99" s="27"/>
    </row>
    <row r="100" spans="1:15" x14ac:dyDescent="0.25">
      <c r="A100" s="28"/>
      <c r="B100" s="27"/>
      <c r="C100" s="27"/>
      <c r="D100" s="27"/>
      <c r="E100" s="27"/>
      <c r="F100" s="27"/>
      <c r="G100" s="27"/>
      <c r="H100" s="27"/>
      <c r="I100" s="27"/>
      <c r="J100" s="27"/>
      <c r="K100" s="27"/>
      <c r="L100" s="27"/>
      <c r="M100" s="27"/>
      <c r="N100" s="27"/>
      <c r="O100" s="27"/>
    </row>
    <row r="101" spans="1:15" x14ac:dyDescent="0.25">
      <c r="A101" s="28"/>
      <c r="B101" s="27"/>
      <c r="C101" s="27"/>
      <c r="D101" s="27"/>
      <c r="E101" s="27"/>
      <c r="F101" s="27"/>
      <c r="G101" s="27"/>
      <c r="H101" s="27"/>
      <c r="I101" s="27"/>
      <c r="J101" s="27"/>
      <c r="K101" s="27"/>
      <c r="L101" s="27"/>
      <c r="M101" s="27"/>
      <c r="N101" s="27"/>
      <c r="O101" s="27"/>
    </row>
    <row r="102" spans="1:15" x14ac:dyDescent="0.25">
      <c r="A102" s="28"/>
      <c r="B102" s="27"/>
      <c r="C102" s="27"/>
      <c r="D102" s="27"/>
      <c r="E102" s="27"/>
      <c r="F102" s="27"/>
      <c r="G102" s="27"/>
      <c r="H102" s="27"/>
      <c r="I102" s="27"/>
      <c r="J102" s="27"/>
      <c r="K102" s="27"/>
      <c r="L102" s="27"/>
      <c r="M102" s="27"/>
      <c r="N102" s="27"/>
      <c r="O102" s="27"/>
    </row>
    <row r="103" spans="1:15" x14ac:dyDescent="0.25">
      <c r="A103" s="28"/>
      <c r="B103" s="27"/>
      <c r="C103" s="27"/>
      <c r="D103" s="27"/>
      <c r="E103" s="27"/>
      <c r="F103" s="27"/>
      <c r="G103" s="27"/>
      <c r="H103" s="27"/>
      <c r="I103" s="27"/>
      <c r="J103" s="27"/>
      <c r="K103" s="27"/>
      <c r="L103" s="27"/>
      <c r="M103" s="27"/>
      <c r="N103" s="27"/>
      <c r="O103" s="27"/>
    </row>
    <row r="104" spans="1:15" x14ac:dyDescent="0.25">
      <c r="A104" s="28"/>
      <c r="B104" s="27"/>
      <c r="C104" s="27"/>
      <c r="D104" s="27"/>
      <c r="E104" s="27"/>
      <c r="F104" s="27"/>
      <c r="G104" s="27"/>
      <c r="H104" s="27"/>
      <c r="I104" s="27"/>
      <c r="J104" s="27"/>
      <c r="K104" s="27"/>
      <c r="L104" s="27"/>
      <c r="M104" s="27"/>
      <c r="N104" s="27"/>
      <c r="O104" s="27"/>
    </row>
    <row r="105" spans="1:15" x14ac:dyDescent="0.25">
      <c r="A105" s="28"/>
      <c r="B105" s="27"/>
      <c r="C105" s="27"/>
      <c r="D105" s="27"/>
      <c r="E105" s="27"/>
      <c r="F105" s="27"/>
      <c r="G105" s="27"/>
      <c r="H105" s="27"/>
      <c r="I105" s="27"/>
      <c r="J105" s="27"/>
      <c r="K105" s="27"/>
      <c r="L105" s="27"/>
      <c r="M105" s="27"/>
      <c r="N105" s="27"/>
      <c r="O105" s="27"/>
    </row>
    <row r="106" spans="1:15" x14ac:dyDescent="0.25">
      <c r="A106" s="28"/>
      <c r="B106" s="27"/>
      <c r="C106" s="27"/>
      <c r="D106" s="27"/>
      <c r="E106" s="27"/>
      <c r="F106" s="27"/>
      <c r="G106" s="27"/>
      <c r="H106" s="27"/>
      <c r="I106" s="27"/>
      <c r="J106" s="27"/>
      <c r="K106" s="27"/>
      <c r="L106" s="27"/>
      <c r="M106" s="27"/>
      <c r="N106" s="27"/>
      <c r="O106" s="27"/>
    </row>
    <row r="107" spans="1:15" x14ac:dyDescent="0.25">
      <c r="A107" s="28"/>
      <c r="B107" s="27"/>
      <c r="C107" s="27"/>
      <c r="D107" s="27"/>
      <c r="E107" s="27"/>
      <c r="F107" s="27"/>
      <c r="G107" s="27"/>
      <c r="H107" s="27"/>
      <c r="I107" s="27"/>
      <c r="J107" s="27"/>
      <c r="K107" s="27"/>
      <c r="L107" s="27"/>
      <c r="M107" s="27"/>
      <c r="N107" s="27"/>
      <c r="O107" s="27"/>
    </row>
    <row r="108" spans="1:15" x14ac:dyDescent="0.25">
      <c r="A108" s="28"/>
      <c r="B108" s="27"/>
      <c r="C108" s="27"/>
      <c r="D108" s="27"/>
      <c r="E108" s="27"/>
      <c r="F108" s="27"/>
      <c r="G108" s="27"/>
      <c r="H108" s="27"/>
      <c r="I108" s="27"/>
      <c r="J108" s="27"/>
      <c r="K108" s="27"/>
      <c r="L108" s="27"/>
      <c r="M108" s="27"/>
      <c r="N108" s="27"/>
      <c r="O108" s="27"/>
    </row>
    <row r="109" spans="1:15" x14ac:dyDescent="0.25">
      <c r="A109" s="28"/>
      <c r="B109" s="27"/>
      <c r="C109" s="27"/>
      <c r="D109" s="27"/>
      <c r="E109" s="27"/>
      <c r="F109" s="27"/>
      <c r="G109" s="27"/>
      <c r="H109" s="27"/>
      <c r="I109" s="27"/>
      <c r="J109" s="27"/>
      <c r="K109" s="27"/>
      <c r="L109" s="27"/>
      <c r="M109" s="27"/>
      <c r="N109" s="27"/>
      <c r="O109" s="27"/>
    </row>
    <row r="110" spans="1:15" x14ac:dyDescent="0.25">
      <c r="A110" s="28"/>
      <c r="B110" s="27"/>
      <c r="C110" s="27"/>
      <c r="D110" s="27"/>
      <c r="E110" s="27"/>
      <c r="F110" s="27"/>
      <c r="G110" s="27"/>
      <c r="H110" s="27"/>
      <c r="I110" s="27"/>
      <c r="J110" s="27"/>
      <c r="K110" s="27"/>
      <c r="L110" s="27"/>
      <c r="M110" s="27"/>
      <c r="N110" s="27"/>
      <c r="O110" s="27"/>
    </row>
    <row r="111" spans="1:15" x14ac:dyDescent="0.25">
      <c r="A111" s="28"/>
      <c r="B111" s="27"/>
      <c r="C111" s="27"/>
      <c r="D111" s="27"/>
      <c r="E111" s="27"/>
      <c r="F111" s="27"/>
      <c r="G111" s="27"/>
      <c r="H111" s="27"/>
      <c r="I111" s="27"/>
      <c r="J111" s="27"/>
      <c r="K111" s="27"/>
      <c r="L111" s="27"/>
      <c r="M111" s="27"/>
      <c r="N111" s="27"/>
      <c r="O111" s="27"/>
    </row>
    <row r="112" spans="1:15" x14ac:dyDescent="0.25">
      <c r="A112" s="28"/>
      <c r="B112" s="27"/>
      <c r="C112" s="27"/>
      <c r="D112" s="27"/>
      <c r="E112" s="27"/>
      <c r="F112" s="27"/>
      <c r="G112" s="27"/>
      <c r="H112" s="27"/>
      <c r="I112" s="27"/>
      <c r="J112" s="27"/>
      <c r="K112" s="27"/>
      <c r="L112" s="27"/>
      <c r="M112" s="27"/>
      <c r="N112" s="27"/>
      <c r="O112" s="27"/>
    </row>
    <row r="113" spans="1:15" x14ac:dyDescent="0.25">
      <c r="A113" s="28"/>
      <c r="B113" s="27"/>
      <c r="C113" s="27"/>
      <c r="D113" s="27"/>
      <c r="E113" s="27"/>
      <c r="F113" s="27"/>
      <c r="G113" s="27"/>
      <c r="H113" s="27"/>
      <c r="I113" s="27"/>
      <c r="J113" s="27"/>
      <c r="K113" s="27"/>
      <c r="L113" s="27"/>
      <c r="M113" s="27"/>
      <c r="N113" s="27"/>
      <c r="O113" s="27"/>
    </row>
    <row r="114" spans="1:15" x14ac:dyDescent="0.25">
      <c r="A114" s="28"/>
      <c r="B114" s="27"/>
      <c r="C114" s="27"/>
      <c r="D114" s="27"/>
      <c r="E114" s="27"/>
      <c r="F114" s="27"/>
      <c r="G114" s="27"/>
      <c r="H114" s="27"/>
      <c r="I114" s="27"/>
      <c r="J114" s="27"/>
      <c r="K114" s="27"/>
      <c r="L114" s="27"/>
      <c r="M114" s="27"/>
      <c r="N114" s="27"/>
      <c r="O114" s="27"/>
    </row>
    <row r="115" spans="1:15" x14ac:dyDescent="0.25">
      <c r="A115" s="28"/>
      <c r="B115" s="27"/>
      <c r="C115" s="27"/>
      <c r="D115" s="27"/>
      <c r="E115" s="27"/>
      <c r="F115" s="27"/>
      <c r="G115" s="27"/>
      <c r="H115" s="27"/>
      <c r="I115" s="27"/>
      <c r="J115" s="27"/>
      <c r="K115" s="27"/>
      <c r="L115" s="27"/>
      <c r="M115" s="27"/>
      <c r="N115" s="27"/>
      <c r="O115" s="27"/>
    </row>
    <row r="116" spans="1:15" x14ac:dyDescent="0.25">
      <c r="A116" s="28"/>
      <c r="B116" s="27"/>
      <c r="C116" s="27"/>
      <c r="D116" s="27"/>
      <c r="E116" s="27"/>
      <c r="F116" s="27"/>
      <c r="G116" s="27"/>
      <c r="H116" s="27"/>
      <c r="I116" s="27"/>
      <c r="J116" s="27"/>
      <c r="K116" s="27"/>
      <c r="L116" s="27"/>
      <c r="M116" s="27"/>
      <c r="N116" s="27"/>
      <c r="O116" s="27"/>
    </row>
    <row r="117" spans="1:15" x14ac:dyDescent="0.25">
      <c r="A117" s="28"/>
      <c r="B117" s="27"/>
      <c r="C117" s="27"/>
      <c r="D117" s="27"/>
      <c r="E117" s="27"/>
      <c r="F117" s="27"/>
      <c r="G117" s="27"/>
      <c r="H117" s="27"/>
      <c r="I117" s="27"/>
      <c r="J117" s="27"/>
      <c r="K117" s="27"/>
      <c r="L117" s="27"/>
      <c r="M117" s="27"/>
      <c r="N117" s="27"/>
      <c r="O117" s="27"/>
    </row>
    <row r="118" spans="1:15" x14ac:dyDescent="0.25">
      <c r="A118" s="28"/>
      <c r="B118" s="27"/>
      <c r="C118" s="27"/>
      <c r="D118" s="27"/>
      <c r="E118" s="27"/>
      <c r="F118" s="27"/>
      <c r="G118" s="27"/>
      <c r="H118" s="27"/>
      <c r="I118" s="27"/>
      <c r="J118" s="27"/>
      <c r="K118" s="27"/>
      <c r="L118" s="27"/>
      <c r="M118" s="27"/>
      <c r="N118" s="27"/>
      <c r="O118" s="27"/>
    </row>
    <row r="119" spans="1:15" x14ac:dyDescent="0.25">
      <c r="A119" s="28"/>
      <c r="B119" s="27"/>
      <c r="C119" s="27"/>
      <c r="D119" s="27"/>
      <c r="E119" s="27"/>
      <c r="F119" s="27"/>
      <c r="G119" s="27"/>
      <c r="H119" s="27"/>
      <c r="I119" s="27"/>
      <c r="J119" s="27"/>
      <c r="K119" s="27"/>
      <c r="L119" s="27"/>
      <c r="M119" s="27"/>
      <c r="N119" s="27"/>
      <c r="O119" s="27"/>
    </row>
    <row r="120" spans="1:15" x14ac:dyDescent="0.25">
      <c r="A120" s="28"/>
      <c r="B120" s="27"/>
      <c r="C120" s="27"/>
      <c r="D120" s="27"/>
      <c r="E120" s="27"/>
      <c r="F120" s="27"/>
      <c r="G120" s="27"/>
      <c r="H120" s="27"/>
      <c r="I120" s="27"/>
      <c r="J120" s="27"/>
      <c r="K120" s="27"/>
      <c r="L120" s="27"/>
      <c r="M120" s="27"/>
      <c r="N120" s="27"/>
      <c r="O120" s="27"/>
    </row>
    <row r="121" spans="1:15" x14ac:dyDescent="0.25">
      <c r="A121" s="28"/>
      <c r="B121" s="27"/>
      <c r="C121" s="27"/>
      <c r="D121" s="27"/>
      <c r="E121" s="27"/>
      <c r="F121" s="27"/>
      <c r="G121" s="27"/>
      <c r="H121" s="27"/>
      <c r="I121" s="27"/>
      <c r="J121" s="27"/>
      <c r="K121" s="27"/>
      <c r="L121" s="27"/>
      <c r="M121" s="27"/>
      <c r="N121" s="27"/>
      <c r="O121" s="27"/>
    </row>
    <row r="122" spans="1:15" x14ac:dyDescent="0.25">
      <c r="A122" s="28"/>
      <c r="B122" s="27"/>
      <c r="C122" s="27"/>
      <c r="D122" s="27"/>
      <c r="E122" s="27"/>
      <c r="F122" s="27"/>
      <c r="G122" s="27"/>
      <c r="H122" s="27"/>
      <c r="I122" s="27"/>
      <c r="J122" s="27"/>
      <c r="K122" s="27"/>
      <c r="L122" s="27"/>
      <c r="M122" s="27"/>
      <c r="N122" s="27"/>
      <c r="O122" s="27"/>
    </row>
    <row r="123" spans="1:15" x14ac:dyDescent="0.25">
      <c r="A123" s="28"/>
      <c r="B123" s="27"/>
      <c r="C123" s="27"/>
      <c r="D123" s="27"/>
      <c r="E123" s="27"/>
      <c r="F123" s="27"/>
      <c r="G123" s="27"/>
      <c r="H123" s="27"/>
      <c r="I123" s="27"/>
      <c r="J123" s="27"/>
      <c r="K123" s="27"/>
      <c r="L123" s="27"/>
      <c r="M123" s="27"/>
      <c r="N123" s="27"/>
      <c r="O123" s="27"/>
    </row>
    <row r="124" spans="1:15" x14ac:dyDescent="0.25">
      <c r="A124" s="28"/>
      <c r="B124" s="27"/>
      <c r="C124" s="27"/>
      <c r="D124" s="27"/>
      <c r="E124" s="27"/>
      <c r="F124" s="27"/>
      <c r="G124" s="27"/>
      <c r="H124" s="27"/>
      <c r="I124" s="27"/>
      <c r="J124" s="27"/>
      <c r="K124" s="27"/>
      <c r="L124" s="27"/>
      <c r="M124" s="27"/>
      <c r="N124" s="27"/>
      <c r="O124" s="27"/>
    </row>
    <row r="125" spans="1:15" x14ac:dyDescent="0.25">
      <c r="A125" s="28"/>
      <c r="B125" s="27"/>
      <c r="C125" s="27"/>
      <c r="D125" s="27"/>
      <c r="E125" s="27"/>
      <c r="F125" s="27"/>
      <c r="G125" s="27"/>
      <c r="H125" s="27"/>
      <c r="I125" s="27"/>
      <c r="J125" s="27"/>
      <c r="K125" s="27"/>
      <c r="L125" s="27"/>
      <c r="M125" s="27"/>
      <c r="N125" s="27"/>
      <c r="O125" s="27"/>
    </row>
    <row r="126" spans="1:15" x14ac:dyDescent="0.25">
      <c r="A126" s="28"/>
      <c r="B126" s="27"/>
      <c r="C126" s="27"/>
      <c r="D126" s="27"/>
      <c r="E126" s="27"/>
      <c r="F126" s="27"/>
      <c r="G126" s="27"/>
      <c r="H126" s="27"/>
      <c r="I126" s="27"/>
      <c r="J126" s="27"/>
      <c r="K126" s="27"/>
      <c r="L126" s="27"/>
      <c r="M126" s="27"/>
      <c r="N126" s="27"/>
      <c r="O126" s="27"/>
    </row>
    <row r="127" spans="1:15" x14ac:dyDescent="0.25">
      <c r="A127" s="28"/>
      <c r="B127" s="27"/>
      <c r="C127" s="27"/>
      <c r="D127" s="27"/>
      <c r="E127" s="27"/>
      <c r="F127" s="27"/>
      <c r="G127" s="27"/>
      <c r="H127" s="27"/>
      <c r="I127" s="27"/>
      <c r="J127" s="27"/>
      <c r="K127" s="27"/>
      <c r="L127" s="27"/>
      <c r="M127" s="27"/>
      <c r="N127" s="27"/>
      <c r="O127" s="27"/>
    </row>
    <row r="128" spans="1:15" x14ac:dyDescent="0.25">
      <c r="A128" s="28"/>
      <c r="B128" s="27"/>
      <c r="C128" s="27"/>
      <c r="D128" s="27"/>
      <c r="E128" s="27"/>
      <c r="F128" s="27"/>
      <c r="G128" s="27"/>
      <c r="H128" s="27"/>
      <c r="I128" s="27"/>
      <c r="J128" s="27"/>
      <c r="K128" s="27"/>
      <c r="L128" s="27"/>
      <c r="M128" s="27"/>
      <c r="N128" s="27"/>
      <c r="O128" s="27"/>
    </row>
    <row r="129" spans="1:15" x14ac:dyDescent="0.25">
      <c r="A129" s="28"/>
      <c r="B129" s="27"/>
      <c r="C129" s="27"/>
      <c r="D129" s="27"/>
      <c r="E129" s="27"/>
      <c r="F129" s="27"/>
      <c r="G129" s="27"/>
      <c r="H129" s="27"/>
      <c r="I129" s="27"/>
      <c r="J129" s="27"/>
      <c r="K129" s="27"/>
      <c r="L129" s="27"/>
      <c r="M129" s="27"/>
      <c r="N129" s="27"/>
      <c r="O129" s="27"/>
    </row>
    <row r="130" spans="1:15" x14ac:dyDescent="0.25">
      <c r="A130" s="28"/>
      <c r="B130" s="27"/>
      <c r="C130" s="27"/>
      <c r="D130" s="27"/>
      <c r="E130" s="27"/>
      <c r="F130" s="27"/>
      <c r="G130" s="27"/>
      <c r="H130" s="27"/>
      <c r="I130" s="27"/>
      <c r="J130" s="27"/>
      <c r="K130" s="27"/>
      <c r="L130" s="27"/>
      <c r="M130" s="27"/>
      <c r="N130" s="27"/>
      <c r="O130" s="27"/>
    </row>
    <row r="131" spans="1:15" x14ac:dyDescent="0.25">
      <c r="A131" s="28"/>
      <c r="B131" s="27"/>
      <c r="C131" s="27"/>
      <c r="D131" s="27"/>
      <c r="E131" s="27"/>
      <c r="F131" s="27"/>
      <c r="G131" s="27"/>
      <c r="H131" s="27"/>
      <c r="I131" s="27"/>
      <c r="J131" s="27"/>
      <c r="K131" s="27"/>
      <c r="L131" s="27"/>
      <c r="M131" s="27"/>
      <c r="N131" s="27"/>
      <c r="O131" s="27"/>
    </row>
    <row r="132" spans="1:15" x14ac:dyDescent="0.25">
      <c r="A132" s="28"/>
      <c r="B132" s="27"/>
      <c r="C132" s="27"/>
      <c r="D132" s="27"/>
      <c r="E132" s="27"/>
      <c r="F132" s="27"/>
      <c r="G132" s="27"/>
      <c r="H132" s="27"/>
      <c r="I132" s="27"/>
      <c r="J132" s="27"/>
      <c r="K132" s="27"/>
      <c r="L132" s="27"/>
      <c r="M132" s="27"/>
      <c r="N132" s="27"/>
      <c r="O132" s="27"/>
    </row>
    <row r="133" spans="1:15" x14ac:dyDescent="0.25">
      <c r="A133" s="28"/>
      <c r="B133" s="27"/>
      <c r="C133" s="27"/>
      <c r="D133" s="27"/>
      <c r="E133" s="27"/>
      <c r="F133" s="27"/>
      <c r="G133" s="27"/>
      <c r="H133" s="27"/>
      <c r="I133" s="27"/>
      <c r="J133" s="27"/>
      <c r="K133" s="27"/>
      <c r="L133" s="27"/>
      <c r="M133" s="27"/>
      <c r="N133" s="27"/>
      <c r="O133" s="27"/>
    </row>
    <row r="134" spans="1:15" x14ac:dyDescent="0.25">
      <c r="A134" s="28"/>
      <c r="B134" s="27"/>
      <c r="C134" s="27"/>
      <c r="D134" s="27"/>
      <c r="E134" s="27"/>
      <c r="F134" s="27"/>
      <c r="G134" s="27"/>
      <c r="H134" s="27"/>
      <c r="I134" s="27"/>
      <c r="J134" s="27"/>
      <c r="K134" s="27"/>
      <c r="L134" s="27"/>
      <c r="M134" s="27"/>
      <c r="N134" s="27"/>
      <c r="O134" s="27"/>
    </row>
    <row r="135" spans="1:15" x14ac:dyDescent="0.25">
      <c r="A135" s="28"/>
      <c r="B135" s="27"/>
      <c r="C135" s="27"/>
      <c r="D135" s="27"/>
      <c r="E135" s="27"/>
      <c r="F135" s="27"/>
      <c r="G135" s="27"/>
      <c r="H135" s="27"/>
      <c r="I135" s="27"/>
      <c r="J135" s="27"/>
      <c r="K135" s="27"/>
      <c r="L135" s="27"/>
      <c r="M135" s="27"/>
      <c r="N135" s="27"/>
      <c r="O135" s="27"/>
    </row>
    <row r="136" spans="1:15" x14ac:dyDescent="0.25">
      <c r="A136" s="28"/>
      <c r="B136" s="27"/>
      <c r="C136" s="27"/>
      <c r="D136" s="27"/>
      <c r="E136" s="27"/>
      <c r="F136" s="27"/>
      <c r="G136" s="27"/>
      <c r="H136" s="27"/>
      <c r="I136" s="27"/>
      <c r="J136" s="27"/>
      <c r="K136" s="27"/>
      <c r="L136" s="27"/>
      <c r="M136" s="27"/>
      <c r="N136" s="27"/>
      <c r="O136" s="27"/>
    </row>
    <row r="137" spans="1:15" x14ac:dyDescent="0.25">
      <c r="A137" s="28"/>
      <c r="B137" s="27"/>
      <c r="C137" s="27"/>
      <c r="D137" s="27"/>
      <c r="E137" s="27"/>
      <c r="F137" s="27"/>
      <c r="G137" s="27"/>
      <c r="H137" s="27"/>
      <c r="I137" s="27"/>
      <c r="J137" s="27"/>
      <c r="K137" s="27"/>
      <c r="L137" s="27"/>
      <c r="M137" s="27"/>
      <c r="N137" s="27"/>
      <c r="O137" s="27"/>
    </row>
    <row r="138" spans="1:15" x14ac:dyDescent="0.25">
      <c r="A138" s="28"/>
      <c r="B138" s="27"/>
      <c r="C138" s="27"/>
      <c r="D138" s="27"/>
      <c r="E138" s="27"/>
      <c r="F138" s="27"/>
      <c r="G138" s="27"/>
      <c r="H138" s="27"/>
      <c r="I138" s="27"/>
      <c r="J138" s="27"/>
      <c r="K138" s="27"/>
      <c r="L138" s="27"/>
      <c r="M138" s="27"/>
      <c r="N138" s="27"/>
      <c r="O138" s="27"/>
    </row>
    <row r="139" spans="1:15" x14ac:dyDescent="0.25">
      <c r="A139" s="28"/>
      <c r="B139" s="27"/>
      <c r="C139" s="27"/>
      <c r="D139" s="27"/>
      <c r="E139" s="27"/>
      <c r="F139" s="27"/>
      <c r="G139" s="27"/>
      <c r="H139" s="27"/>
      <c r="I139" s="27"/>
      <c r="J139" s="27"/>
      <c r="K139" s="27"/>
      <c r="L139" s="27"/>
      <c r="M139" s="27"/>
      <c r="N139" s="27"/>
      <c r="O139" s="27"/>
    </row>
    <row r="140" spans="1:15" x14ac:dyDescent="0.25">
      <c r="A140" s="28"/>
      <c r="B140" s="27"/>
      <c r="C140" s="27"/>
      <c r="D140" s="27"/>
      <c r="E140" s="27"/>
      <c r="F140" s="27"/>
      <c r="G140" s="27"/>
      <c r="H140" s="27"/>
      <c r="I140" s="27"/>
      <c r="J140" s="27"/>
      <c r="K140" s="27"/>
      <c r="L140" s="27"/>
      <c r="M140" s="27"/>
      <c r="N140" s="27"/>
      <c r="O140" s="27"/>
    </row>
    <row r="141" spans="1:15" x14ac:dyDescent="0.25">
      <c r="A141" s="28"/>
      <c r="B141" s="27"/>
      <c r="C141" s="27"/>
      <c r="D141" s="27"/>
      <c r="E141" s="27"/>
      <c r="F141" s="27"/>
      <c r="G141" s="27"/>
      <c r="H141" s="27"/>
      <c r="I141" s="27"/>
      <c r="J141" s="27"/>
      <c r="K141" s="27"/>
      <c r="L141" s="27"/>
      <c r="M141" s="27"/>
      <c r="N141" s="27"/>
      <c r="O141" s="27"/>
    </row>
    <row r="142" spans="1:15" x14ac:dyDescent="0.25">
      <c r="A142" s="28"/>
      <c r="B142" s="27"/>
      <c r="C142" s="27"/>
      <c r="D142" s="27"/>
      <c r="E142" s="27"/>
      <c r="F142" s="27"/>
      <c r="G142" s="27"/>
      <c r="H142" s="27"/>
      <c r="I142" s="27"/>
      <c r="J142" s="27"/>
      <c r="K142" s="27"/>
      <c r="L142" s="27"/>
      <c r="M142" s="27"/>
      <c r="N142" s="27"/>
      <c r="O142" s="27"/>
    </row>
    <row r="143" spans="1:15" x14ac:dyDescent="0.25">
      <c r="A143" s="28"/>
      <c r="B143" s="27"/>
      <c r="C143" s="27"/>
      <c r="D143" s="27"/>
      <c r="E143" s="27"/>
      <c r="F143" s="27"/>
      <c r="G143" s="27"/>
      <c r="H143" s="27"/>
      <c r="I143" s="27"/>
      <c r="J143" s="27"/>
      <c r="K143" s="27"/>
      <c r="L143" s="27"/>
      <c r="M143" s="27"/>
      <c r="N143" s="27"/>
      <c r="O143" s="27"/>
    </row>
    <row r="144" spans="1:15" x14ac:dyDescent="0.25">
      <c r="A144" s="28"/>
      <c r="B144" s="27"/>
      <c r="C144" s="27"/>
      <c r="D144" s="27"/>
      <c r="E144" s="27"/>
      <c r="F144" s="27"/>
      <c r="G144" s="27"/>
      <c r="H144" s="27"/>
      <c r="I144" s="27"/>
      <c r="J144" s="27"/>
      <c r="K144" s="27"/>
      <c r="L144" s="27"/>
      <c r="M144" s="27"/>
      <c r="N144" s="27"/>
      <c r="O144" s="27"/>
    </row>
    <row r="145" spans="1:15" x14ac:dyDescent="0.25">
      <c r="A145" s="28"/>
      <c r="B145" s="27"/>
      <c r="C145" s="27"/>
      <c r="D145" s="27"/>
      <c r="E145" s="27"/>
      <c r="F145" s="27"/>
      <c r="G145" s="27"/>
      <c r="H145" s="27"/>
      <c r="I145" s="27"/>
      <c r="J145" s="27"/>
      <c r="K145" s="27"/>
      <c r="L145" s="27"/>
      <c r="M145" s="27"/>
      <c r="N145" s="27"/>
      <c r="O145" s="27"/>
    </row>
    <row r="146" spans="1:15" x14ac:dyDescent="0.25">
      <c r="A146" s="28"/>
      <c r="B146" s="27"/>
      <c r="C146" s="27"/>
      <c r="D146" s="27"/>
      <c r="E146" s="27"/>
      <c r="F146" s="27"/>
      <c r="G146" s="27"/>
      <c r="H146" s="27"/>
      <c r="I146" s="27"/>
      <c r="J146" s="27"/>
      <c r="K146" s="27"/>
      <c r="L146" s="27"/>
      <c r="M146" s="27"/>
      <c r="N146" s="27"/>
      <c r="O146" s="27"/>
    </row>
    <row r="147" spans="1:15" x14ac:dyDescent="0.25">
      <c r="A147" s="28"/>
      <c r="B147" s="27"/>
      <c r="C147" s="27"/>
      <c r="D147" s="27"/>
      <c r="E147" s="27"/>
      <c r="F147" s="27"/>
      <c r="G147" s="27"/>
      <c r="H147" s="27"/>
      <c r="I147" s="27"/>
      <c r="J147" s="27"/>
      <c r="K147" s="27"/>
      <c r="L147" s="27"/>
      <c r="M147" s="27"/>
      <c r="N147" s="27"/>
      <c r="O147" s="27"/>
    </row>
    <row r="148" spans="1:15" x14ac:dyDescent="0.25">
      <c r="A148" s="28"/>
      <c r="B148" s="27"/>
      <c r="C148" s="27"/>
      <c r="D148" s="27"/>
      <c r="E148" s="27"/>
      <c r="F148" s="27"/>
      <c r="G148" s="27"/>
      <c r="H148" s="27"/>
      <c r="I148" s="27"/>
      <c r="J148" s="27"/>
      <c r="K148" s="27"/>
      <c r="L148" s="27"/>
      <c r="M148" s="27"/>
      <c r="N148" s="27"/>
      <c r="O148" s="27"/>
    </row>
    <row r="149" spans="1:15" x14ac:dyDescent="0.25">
      <c r="A149" s="28"/>
      <c r="B149" s="27"/>
      <c r="C149" s="27"/>
      <c r="D149" s="27"/>
      <c r="E149" s="27"/>
      <c r="F149" s="27"/>
      <c r="G149" s="27"/>
      <c r="H149" s="27"/>
      <c r="I149" s="27"/>
      <c r="J149" s="27"/>
      <c r="K149" s="27"/>
      <c r="L149" s="27"/>
      <c r="M149" s="27"/>
      <c r="N149" s="27"/>
      <c r="O149" s="27"/>
    </row>
    <row r="150" spans="1:15" x14ac:dyDescent="0.25">
      <c r="A150" s="28"/>
      <c r="B150" s="27"/>
      <c r="C150" s="27"/>
      <c r="D150" s="27"/>
      <c r="E150" s="27"/>
      <c r="F150" s="27"/>
      <c r="G150" s="27"/>
      <c r="H150" s="27"/>
      <c r="I150" s="27"/>
      <c r="J150" s="27"/>
      <c r="K150" s="27"/>
      <c r="L150" s="27"/>
      <c r="M150" s="27"/>
      <c r="N150" s="27"/>
      <c r="O150" s="27"/>
    </row>
    <row r="151" spans="1:15" x14ac:dyDescent="0.25">
      <c r="A151" s="28"/>
      <c r="B151" s="27"/>
      <c r="C151" s="27"/>
      <c r="D151" s="27"/>
      <c r="E151" s="27"/>
      <c r="F151" s="27"/>
      <c r="G151" s="27"/>
      <c r="H151" s="27"/>
      <c r="I151" s="27"/>
      <c r="J151" s="27"/>
      <c r="K151" s="27"/>
      <c r="L151" s="27"/>
      <c r="M151" s="27"/>
      <c r="N151" s="27"/>
      <c r="O151" s="27"/>
    </row>
    <row r="152" spans="1:15" x14ac:dyDescent="0.25">
      <c r="A152" s="28"/>
      <c r="B152" s="27"/>
      <c r="C152" s="27"/>
      <c r="D152" s="27"/>
      <c r="E152" s="27"/>
      <c r="F152" s="27"/>
      <c r="G152" s="27"/>
      <c r="H152" s="27"/>
      <c r="I152" s="27"/>
      <c r="J152" s="27"/>
      <c r="K152" s="27"/>
      <c r="L152" s="27"/>
      <c r="M152" s="27"/>
      <c r="N152" s="27"/>
      <c r="O152" s="27"/>
    </row>
    <row r="153" spans="1:15" x14ac:dyDescent="0.25">
      <c r="A153" s="28"/>
      <c r="B153" s="27"/>
      <c r="C153" s="27"/>
      <c r="D153" s="27"/>
      <c r="E153" s="27"/>
      <c r="F153" s="27"/>
      <c r="G153" s="27"/>
      <c r="H153" s="27"/>
      <c r="I153" s="27"/>
      <c r="J153" s="27"/>
      <c r="K153" s="27"/>
      <c r="L153" s="27"/>
      <c r="M153" s="27"/>
      <c r="N153" s="27"/>
      <c r="O153" s="27"/>
    </row>
    <row r="154" spans="1:15" x14ac:dyDescent="0.25">
      <c r="A154" s="28"/>
      <c r="B154" s="27"/>
      <c r="C154" s="27"/>
      <c r="D154" s="27"/>
      <c r="E154" s="27"/>
      <c r="F154" s="27"/>
      <c r="G154" s="27"/>
      <c r="H154" s="27"/>
      <c r="I154" s="27"/>
      <c r="J154" s="27"/>
      <c r="K154" s="27"/>
      <c r="L154" s="27"/>
      <c r="M154" s="27"/>
      <c r="N154" s="27"/>
      <c r="O154" s="27"/>
    </row>
    <row r="155" spans="1:15" x14ac:dyDescent="0.25">
      <c r="A155" s="28"/>
      <c r="B155" s="27"/>
      <c r="C155" s="27"/>
      <c r="D155" s="27"/>
      <c r="E155" s="27"/>
      <c r="F155" s="27"/>
      <c r="G155" s="27"/>
      <c r="H155" s="27"/>
      <c r="I155" s="27"/>
      <c r="J155" s="27"/>
      <c r="K155" s="27"/>
      <c r="L155" s="27"/>
      <c r="M155" s="27"/>
      <c r="N155" s="27"/>
      <c r="O155" s="27"/>
    </row>
    <row r="156" spans="1:15" x14ac:dyDescent="0.25">
      <c r="A156" s="28"/>
      <c r="B156" s="27"/>
      <c r="C156" s="27"/>
      <c r="D156" s="27"/>
      <c r="E156" s="27"/>
      <c r="F156" s="27"/>
      <c r="G156" s="27"/>
      <c r="H156" s="27"/>
      <c r="I156" s="27"/>
      <c r="J156" s="27"/>
      <c r="K156" s="27"/>
      <c r="L156" s="27"/>
      <c r="M156" s="27"/>
      <c r="N156" s="27"/>
      <c r="O156" s="27"/>
    </row>
    <row r="157" spans="1:15" x14ac:dyDescent="0.25">
      <c r="A157" s="28"/>
      <c r="B157" s="27"/>
      <c r="C157" s="27"/>
      <c r="D157" s="27"/>
      <c r="E157" s="27"/>
      <c r="F157" s="27"/>
      <c r="G157" s="27"/>
      <c r="H157" s="27"/>
      <c r="I157" s="27"/>
      <c r="J157" s="27"/>
      <c r="K157" s="27"/>
      <c r="L157" s="27"/>
      <c r="M157" s="27"/>
      <c r="N157" s="27"/>
      <c r="O157" s="27"/>
    </row>
    <row r="158" spans="1:15" x14ac:dyDescent="0.25">
      <c r="A158" s="28"/>
      <c r="B158" s="27"/>
      <c r="C158" s="27"/>
      <c r="D158" s="27"/>
      <c r="E158" s="27"/>
      <c r="F158" s="27"/>
      <c r="G158" s="27"/>
      <c r="H158" s="27"/>
      <c r="I158" s="27"/>
      <c r="J158" s="27"/>
      <c r="K158" s="27"/>
      <c r="L158" s="27"/>
      <c r="M158" s="27"/>
      <c r="N158" s="27"/>
      <c r="O158" s="27"/>
    </row>
    <row r="159" spans="1:15" x14ac:dyDescent="0.25">
      <c r="A159" s="28"/>
      <c r="B159" s="27"/>
      <c r="C159" s="27"/>
      <c r="D159" s="27"/>
      <c r="E159" s="27"/>
      <c r="F159" s="27"/>
      <c r="G159" s="27"/>
      <c r="H159" s="27"/>
      <c r="I159" s="27"/>
      <c r="J159" s="27"/>
      <c r="K159" s="27"/>
      <c r="L159" s="27"/>
      <c r="M159" s="27"/>
      <c r="N159" s="27"/>
      <c r="O159" s="27"/>
    </row>
    <row r="160" spans="1:15" x14ac:dyDescent="0.25">
      <c r="A160" s="28"/>
      <c r="B160" s="27"/>
      <c r="C160" s="27"/>
      <c r="D160" s="27"/>
      <c r="E160" s="27"/>
      <c r="F160" s="27"/>
      <c r="G160" s="27"/>
      <c r="H160" s="27"/>
      <c r="I160" s="27"/>
      <c r="J160" s="27"/>
      <c r="K160" s="27"/>
      <c r="L160" s="27"/>
      <c r="M160" s="27"/>
      <c r="N160" s="27"/>
      <c r="O160" s="27"/>
    </row>
    <row r="161" spans="1:15" x14ac:dyDescent="0.25">
      <c r="A161" s="28"/>
      <c r="B161" s="27"/>
      <c r="C161" s="27"/>
      <c r="D161" s="27"/>
      <c r="E161" s="27"/>
      <c r="F161" s="27"/>
      <c r="G161" s="27"/>
      <c r="H161" s="27"/>
      <c r="I161" s="27"/>
      <c r="J161" s="27"/>
      <c r="K161" s="27"/>
      <c r="L161" s="27"/>
      <c r="M161" s="27"/>
      <c r="N161" s="27"/>
      <c r="O161" s="27"/>
    </row>
    <row r="162" spans="1:15" x14ac:dyDescent="0.25">
      <c r="A162" s="28"/>
      <c r="B162" s="27"/>
      <c r="C162" s="27"/>
      <c r="D162" s="27"/>
      <c r="E162" s="27"/>
      <c r="F162" s="27"/>
      <c r="G162" s="27"/>
      <c r="H162" s="27"/>
      <c r="I162" s="27"/>
      <c r="J162" s="27"/>
      <c r="K162" s="27"/>
      <c r="L162" s="27"/>
      <c r="M162" s="27"/>
      <c r="N162" s="27"/>
      <c r="O162" s="27"/>
    </row>
    <row r="163" spans="1:15" x14ac:dyDescent="0.25">
      <c r="A163" s="28"/>
      <c r="B163" s="27"/>
      <c r="C163" s="27"/>
      <c r="D163" s="27"/>
      <c r="E163" s="27"/>
      <c r="F163" s="27"/>
      <c r="G163" s="27"/>
      <c r="H163" s="27"/>
      <c r="I163" s="27"/>
      <c r="J163" s="27"/>
      <c r="K163" s="27"/>
      <c r="L163" s="27"/>
      <c r="M163" s="27"/>
      <c r="N163" s="27"/>
      <c r="O163" s="27"/>
    </row>
    <row r="164" spans="1:15" x14ac:dyDescent="0.25">
      <c r="A164" s="28"/>
      <c r="B164" s="27"/>
      <c r="C164" s="27"/>
      <c r="D164" s="27"/>
      <c r="E164" s="27"/>
      <c r="F164" s="27"/>
      <c r="G164" s="27"/>
      <c r="H164" s="27"/>
      <c r="I164" s="27"/>
      <c r="J164" s="27"/>
      <c r="K164" s="27"/>
      <c r="L164" s="27"/>
      <c r="M164" s="27"/>
      <c r="N164" s="27"/>
      <c r="O164" s="27"/>
    </row>
    <row r="165" spans="1:15" x14ac:dyDescent="0.25">
      <c r="A165" s="28"/>
      <c r="B165" s="27"/>
      <c r="C165" s="27"/>
      <c r="D165" s="27"/>
      <c r="E165" s="27"/>
      <c r="F165" s="27"/>
      <c r="G165" s="27"/>
      <c r="H165" s="27"/>
      <c r="I165" s="27"/>
      <c r="J165" s="27"/>
      <c r="K165" s="27"/>
      <c r="L165" s="27"/>
      <c r="M165" s="27"/>
      <c r="N165" s="27"/>
      <c r="O165" s="27"/>
    </row>
    <row r="166" spans="1:15" x14ac:dyDescent="0.25">
      <c r="A166" s="28"/>
      <c r="B166" s="27"/>
      <c r="C166" s="27"/>
      <c r="D166" s="27"/>
      <c r="E166" s="27"/>
      <c r="F166" s="27"/>
      <c r="G166" s="27"/>
      <c r="H166" s="27"/>
      <c r="I166" s="27"/>
      <c r="J166" s="27"/>
      <c r="K166" s="27"/>
      <c r="L166" s="27"/>
      <c r="M166" s="27"/>
      <c r="N166" s="27"/>
      <c r="O166" s="27"/>
    </row>
    <row r="167" spans="1:15" x14ac:dyDescent="0.25">
      <c r="A167" s="28"/>
      <c r="B167" s="27"/>
      <c r="C167" s="27"/>
      <c r="D167" s="27"/>
      <c r="E167" s="27"/>
      <c r="F167" s="27"/>
      <c r="G167" s="27"/>
      <c r="H167" s="27"/>
      <c r="I167" s="27"/>
      <c r="J167" s="27"/>
      <c r="K167" s="27"/>
      <c r="L167" s="27"/>
      <c r="M167" s="27"/>
      <c r="N167" s="27"/>
      <c r="O167" s="27"/>
    </row>
    <row r="168" spans="1:15" x14ac:dyDescent="0.25">
      <c r="A168" s="28"/>
      <c r="B168" s="27"/>
      <c r="C168" s="27"/>
      <c r="D168" s="27"/>
      <c r="E168" s="27"/>
      <c r="F168" s="27"/>
      <c r="G168" s="27"/>
      <c r="H168" s="27"/>
      <c r="I168" s="27"/>
      <c r="J168" s="27"/>
      <c r="K168" s="27"/>
      <c r="L168" s="27"/>
      <c r="M168" s="27"/>
      <c r="N168" s="27"/>
      <c r="O168" s="27"/>
    </row>
    <row r="169" spans="1:15" x14ac:dyDescent="0.25">
      <c r="A169" s="28"/>
      <c r="B169" s="27"/>
      <c r="C169" s="27"/>
      <c r="D169" s="27"/>
      <c r="E169" s="27"/>
      <c r="F169" s="27"/>
      <c r="G169" s="27"/>
      <c r="H169" s="27"/>
      <c r="I169" s="27"/>
      <c r="J169" s="27"/>
      <c r="K169" s="27"/>
      <c r="L169" s="27"/>
      <c r="M169" s="27"/>
      <c r="N169" s="27"/>
      <c r="O169" s="27"/>
    </row>
    <row r="170" spans="1:15" x14ac:dyDescent="0.25">
      <c r="A170" s="28"/>
      <c r="B170" s="27"/>
      <c r="C170" s="27"/>
      <c r="D170" s="27"/>
      <c r="E170" s="27"/>
      <c r="F170" s="27"/>
      <c r="G170" s="27"/>
      <c r="H170" s="27"/>
      <c r="I170" s="27"/>
      <c r="J170" s="27"/>
      <c r="K170" s="27"/>
      <c r="L170" s="27"/>
      <c r="M170" s="27"/>
      <c r="N170" s="27"/>
      <c r="O170" s="27"/>
    </row>
    <row r="171" spans="1:15" x14ac:dyDescent="0.25">
      <c r="A171" s="28"/>
      <c r="B171" s="27"/>
      <c r="C171" s="27"/>
      <c r="D171" s="27"/>
      <c r="E171" s="27"/>
      <c r="F171" s="27"/>
      <c r="G171" s="27"/>
      <c r="H171" s="27"/>
      <c r="I171" s="27"/>
      <c r="J171" s="27"/>
      <c r="K171" s="27"/>
      <c r="L171" s="27"/>
      <c r="M171" s="27"/>
      <c r="N171" s="27"/>
      <c r="O171" s="27"/>
    </row>
    <row r="172" spans="1:15" x14ac:dyDescent="0.25">
      <c r="A172" s="28"/>
      <c r="B172" s="27"/>
      <c r="C172" s="27"/>
      <c r="D172" s="27"/>
      <c r="E172" s="27"/>
      <c r="F172" s="27"/>
      <c r="G172" s="27"/>
      <c r="H172" s="27"/>
      <c r="I172" s="27"/>
      <c r="J172" s="27"/>
      <c r="K172" s="27"/>
      <c r="L172" s="27"/>
      <c r="M172" s="27"/>
      <c r="N172" s="27"/>
      <c r="O172" s="27"/>
    </row>
    <row r="173" spans="1:15" x14ac:dyDescent="0.25">
      <c r="A173" s="28"/>
      <c r="B173" s="27"/>
      <c r="C173" s="27"/>
      <c r="D173" s="27"/>
      <c r="E173" s="27"/>
      <c r="F173" s="27"/>
      <c r="G173" s="27"/>
      <c r="H173" s="27"/>
      <c r="I173" s="27"/>
      <c r="J173" s="27"/>
      <c r="K173" s="27"/>
      <c r="L173" s="27"/>
      <c r="M173" s="27"/>
      <c r="N173" s="27"/>
      <c r="O173" s="27"/>
    </row>
    <row r="174" spans="1:15" x14ac:dyDescent="0.25">
      <c r="A174" s="28"/>
      <c r="B174" s="27"/>
      <c r="C174" s="27"/>
      <c r="D174" s="27"/>
      <c r="E174" s="27"/>
      <c r="F174" s="27"/>
      <c r="G174" s="27"/>
      <c r="H174" s="27"/>
      <c r="I174" s="27"/>
      <c r="J174" s="27"/>
      <c r="K174" s="27"/>
      <c r="L174" s="27"/>
      <c r="M174" s="27"/>
      <c r="N174" s="27"/>
      <c r="O174" s="27"/>
    </row>
    <row r="175" spans="1:15" x14ac:dyDescent="0.25">
      <c r="A175" s="28"/>
      <c r="B175" s="27"/>
      <c r="C175" s="27"/>
      <c r="D175" s="27"/>
      <c r="E175" s="27"/>
      <c r="F175" s="27"/>
      <c r="G175" s="27"/>
      <c r="H175" s="27"/>
      <c r="I175" s="27"/>
      <c r="J175" s="27"/>
      <c r="K175" s="27"/>
      <c r="L175" s="27"/>
      <c r="M175" s="27"/>
      <c r="N175" s="27"/>
      <c r="O175" s="27"/>
    </row>
    <row r="176" spans="1:15" x14ac:dyDescent="0.25">
      <c r="A176" s="28"/>
      <c r="B176" s="27"/>
      <c r="C176" s="27"/>
      <c r="D176" s="27"/>
      <c r="E176" s="27"/>
      <c r="F176" s="27"/>
      <c r="G176" s="27"/>
      <c r="H176" s="27"/>
      <c r="I176" s="27"/>
      <c r="J176" s="27"/>
      <c r="K176" s="27"/>
      <c r="L176" s="27"/>
      <c r="M176" s="27"/>
      <c r="N176" s="27"/>
      <c r="O176" s="27"/>
    </row>
    <row r="177" spans="1:15" x14ac:dyDescent="0.25">
      <c r="A177" s="28"/>
      <c r="B177" s="27"/>
      <c r="C177" s="27"/>
      <c r="D177" s="27"/>
      <c r="E177" s="27"/>
      <c r="F177" s="27"/>
      <c r="G177" s="27"/>
      <c r="H177" s="27"/>
      <c r="I177" s="27"/>
      <c r="J177" s="27"/>
      <c r="K177" s="27"/>
      <c r="L177" s="27"/>
      <c r="M177" s="27"/>
      <c r="N177" s="27"/>
      <c r="O177" s="27"/>
    </row>
    <row r="178" spans="1:15" x14ac:dyDescent="0.25">
      <c r="A178" s="28"/>
      <c r="B178" s="27"/>
      <c r="C178" s="27"/>
      <c r="D178" s="27"/>
      <c r="E178" s="27"/>
      <c r="F178" s="27"/>
      <c r="G178" s="27"/>
      <c r="H178" s="27"/>
      <c r="I178" s="27"/>
      <c r="J178" s="27"/>
      <c r="K178" s="27"/>
      <c r="L178" s="27"/>
      <c r="M178" s="27"/>
      <c r="N178" s="27"/>
      <c r="O178" s="27"/>
    </row>
    <row r="179" spans="1:15" x14ac:dyDescent="0.25">
      <c r="A179" s="28"/>
      <c r="B179" s="27"/>
      <c r="C179" s="27"/>
      <c r="D179" s="27"/>
      <c r="E179" s="27"/>
      <c r="F179" s="27"/>
      <c r="G179" s="27"/>
      <c r="H179" s="27"/>
      <c r="I179" s="27"/>
      <c r="J179" s="27"/>
      <c r="K179" s="27"/>
      <c r="L179" s="27"/>
      <c r="M179" s="27"/>
      <c r="N179" s="27"/>
      <c r="O179" s="27"/>
    </row>
    <row r="180" spans="1:15" x14ac:dyDescent="0.25">
      <c r="A180" s="28"/>
      <c r="B180" s="27"/>
      <c r="C180" s="27"/>
      <c r="D180" s="27"/>
      <c r="E180" s="27"/>
      <c r="F180" s="27"/>
      <c r="G180" s="27"/>
      <c r="H180" s="27"/>
      <c r="I180" s="27"/>
      <c r="J180" s="27"/>
      <c r="K180" s="27"/>
      <c r="L180" s="27"/>
      <c r="M180" s="27"/>
      <c r="N180" s="27"/>
      <c r="O180" s="27"/>
    </row>
    <row r="181" spans="1:15" x14ac:dyDescent="0.25">
      <c r="A181" s="28"/>
      <c r="B181" s="27"/>
      <c r="C181" s="27"/>
      <c r="D181" s="27"/>
      <c r="E181" s="27"/>
      <c r="F181" s="27"/>
      <c r="G181" s="27"/>
      <c r="H181" s="27"/>
      <c r="I181" s="27"/>
      <c r="J181" s="27"/>
      <c r="K181" s="27"/>
      <c r="L181" s="27"/>
      <c r="M181" s="27"/>
      <c r="N181" s="27"/>
      <c r="O181" s="27"/>
    </row>
    <row r="182" spans="1:15" x14ac:dyDescent="0.25">
      <c r="A182" s="28"/>
      <c r="B182" s="27"/>
      <c r="C182" s="27"/>
      <c r="D182" s="27"/>
      <c r="E182" s="27"/>
      <c r="F182" s="27"/>
      <c r="G182" s="27"/>
      <c r="H182" s="27"/>
      <c r="I182" s="27"/>
      <c r="J182" s="27"/>
      <c r="K182" s="27"/>
      <c r="L182" s="27"/>
      <c r="M182" s="27"/>
      <c r="N182" s="27"/>
      <c r="O182" s="27"/>
    </row>
    <row r="183" spans="1:15" x14ac:dyDescent="0.25">
      <c r="A183" s="28"/>
      <c r="B183" s="27"/>
      <c r="C183" s="27"/>
      <c r="D183" s="27"/>
      <c r="E183" s="27"/>
      <c r="F183" s="27"/>
      <c r="G183" s="27"/>
      <c r="H183" s="27"/>
      <c r="I183" s="27"/>
      <c r="J183" s="27"/>
      <c r="K183" s="27"/>
      <c r="L183" s="27"/>
      <c r="M183" s="27"/>
      <c r="N183" s="27"/>
      <c r="O183" s="27"/>
    </row>
    <row r="184" spans="1:15" x14ac:dyDescent="0.25">
      <c r="A184" s="28"/>
      <c r="B184" s="27"/>
      <c r="C184" s="27"/>
      <c r="D184" s="27"/>
      <c r="E184" s="27"/>
      <c r="F184" s="27"/>
      <c r="G184" s="27"/>
      <c r="H184" s="27"/>
      <c r="I184" s="27"/>
      <c r="J184" s="27"/>
      <c r="K184" s="27"/>
      <c r="L184" s="27"/>
      <c r="M184" s="27"/>
      <c r="N184" s="27"/>
      <c r="O184" s="27"/>
    </row>
    <row r="185" spans="1:15" x14ac:dyDescent="0.25">
      <c r="A185" s="28"/>
      <c r="B185" s="27"/>
      <c r="C185" s="27"/>
      <c r="D185" s="27"/>
      <c r="E185" s="27"/>
      <c r="F185" s="27"/>
      <c r="G185" s="27"/>
      <c r="H185" s="27"/>
      <c r="I185" s="27"/>
      <c r="J185" s="27"/>
      <c r="K185" s="27"/>
      <c r="L185" s="27"/>
      <c r="M185" s="27"/>
      <c r="N185" s="27"/>
      <c r="O185" s="27"/>
    </row>
    <row r="186" spans="1:15" x14ac:dyDescent="0.25">
      <c r="A186" s="28"/>
      <c r="B186" s="27"/>
      <c r="C186" s="27"/>
      <c r="D186" s="27"/>
      <c r="E186" s="27"/>
      <c r="F186" s="27"/>
      <c r="G186" s="27"/>
      <c r="H186" s="27"/>
      <c r="I186" s="27"/>
      <c r="J186" s="27"/>
      <c r="K186" s="27"/>
      <c r="L186" s="27"/>
      <c r="M186" s="27"/>
      <c r="N186" s="27"/>
      <c r="O186" s="27"/>
    </row>
    <row r="187" spans="1:15" x14ac:dyDescent="0.25">
      <c r="A187" s="28"/>
      <c r="B187" s="27"/>
      <c r="C187" s="27"/>
      <c r="D187" s="27"/>
      <c r="E187" s="27"/>
      <c r="F187" s="27"/>
      <c r="G187" s="27"/>
      <c r="H187" s="27"/>
      <c r="I187" s="27"/>
      <c r="J187" s="27"/>
      <c r="K187" s="27"/>
      <c r="L187" s="27"/>
      <c r="M187" s="27"/>
      <c r="N187" s="27"/>
      <c r="O187" s="27"/>
    </row>
    <row r="188" spans="1:15" x14ac:dyDescent="0.25">
      <c r="A188" s="28"/>
      <c r="B188" s="27"/>
      <c r="C188" s="27"/>
      <c r="D188" s="27"/>
      <c r="E188" s="27"/>
      <c r="F188" s="27"/>
      <c r="G188" s="27"/>
      <c r="H188" s="27"/>
      <c r="I188" s="27"/>
      <c r="J188" s="27"/>
      <c r="K188" s="27"/>
      <c r="L188" s="27"/>
      <c r="M188" s="27"/>
      <c r="N188" s="27"/>
      <c r="O188" s="27"/>
    </row>
    <row r="189" spans="1:15" x14ac:dyDescent="0.25">
      <c r="A189" s="28"/>
      <c r="B189" s="27"/>
      <c r="C189" s="27"/>
      <c r="D189" s="27"/>
      <c r="E189" s="27"/>
      <c r="F189" s="27"/>
      <c r="G189" s="27"/>
      <c r="H189" s="27"/>
      <c r="I189" s="27"/>
      <c r="J189" s="27"/>
      <c r="K189" s="27"/>
      <c r="L189" s="27"/>
      <c r="M189" s="27"/>
      <c r="N189" s="27"/>
      <c r="O189" s="27"/>
    </row>
    <row r="190" spans="1:15" x14ac:dyDescent="0.25">
      <c r="A190" s="28"/>
      <c r="B190" s="27"/>
      <c r="C190" s="27"/>
      <c r="D190" s="27"/>
      <c r="E190" s="27"/>
      <c r="F190" s="27"/>
      <c r="G190" s="27"/>
      <c r="H190" s="27"/>
      <c r="I190" s="27"/>
      <c r="J190" s="27"/>
      <c r="K190" s="27"/>
      <c r="L190" s="27"/>
      <c r="M190" s="27"/>
      <c r="N190" s="27"/>
      <c r="O190" s="27"/>
    </row>
    <row r="191" spans="1:15" x14ac:dyDescent="0.25">
      <c r="A191" s="28"/>
      <c r="B191" s="27"/>
      <c r="C191" s="27"/>
      <c r="D191" s="27"/>
      <c r="E191" s="27"/>
      <c r="F191" s="27"/>
      <c r="G191" s="27"/>
      <c r="H191" s="27"/>
      <c r="I191" s="27"/>
      <c r="J191" s="27"/>
      <c r="K191" s="27"/>
      <c r="L191" s="27"/>
      <c r="M191" s="27"/>
      <c r="N191" s="27"/>
      <c r="O191" s="27"/>
    </row>
    <row r="192" spans="1:15" x14ac:dyDescent="0.25">
      <c r="A192" s="28"/>
      <c r="B192" s="27"/>
      <c r="C192" s="27"/>
      <c r="D192" s="27"/>
      <c r="E192" s="27"/>
      <c r="F192" s="27"/>
      <c r="G192" s="27"/>
      <c r="H192" s="27"/>
      <c r="I192" s="27"/>
      <c r="J192" s="27"/>
      <c r="K192" s="27"/>
      <c r="L192" s="27"/>
      <c r="M192" s="27"/>
      <c r="N192" s="27"/>
      <c r="O192" s="27"/>
    </row>
    <row r="193" spans="1:15" x14ac:dyDescent="0.25">
      <c r="A193" s="28"/>
      <c r="B193" s="27"/>
      <c r="C193" s="27"/>
      <c r="D193" s="27"/>
      <c r="E193" s="27"/>
      <c r="F193" s="27"/>
      <c r="G193" s="27"/>
      <c r="H193" s="27"/>
      <c r="I193" s="27"/>
      <c r="J193" s="27"/>
      <c r="K193" s="27"/>
      <c r="L193" s="27"/>
      <c r="M193" s="27"/>
      <c r="N193" s="27"/>
      <c r="O193" s="27"/>
    </row>
    <row r="194" spans="1:15" x14ac:dyDescent="0.25">
      <c r="A194" s="28"/>
      <c r="B194" s="27"/>
      <c r="C194" s="27"/>
      <c r="D194" s="27"/>
      <c r="E194" s="27"/>
      <c r="F194" s="27"/>
      <c r="G194" s="27"/>
      <c r="H194" s="27"/>
      <c r="I194" s="27"/>
      <c r="J194" s="27"/>
      <c r="K194" s="27"/>
      <c r="L194" s="27"/>
      <c r="M194" s="27"/>
      <c r="N194" s="27"/>
      <c r="O194" s="27"/>
    </row>
    <row r="195" spans="1:15" x14ac:dyDescent="0.25">
      <c r="A195" s="28"/>
      <c r="B195" s="27"/>
      <c r="C195" s="27"/>
      <c r="D195" s="27"/>
      <c r="E195" s="27"/>
      <c r="F195" s="27"/>
      <c r="G195" s="27"/>
      <c r="H195" s="27"/>
      <c r="I195" s="27"/>
      <c r="J195" s="27"/>
      <c r="K195" s="27"/>
      <c r="L195" s="27"/>
      <c r="M195" s="27"/>
      <c r="N195" s="27"/>
      <c r="O195" s="27"/>
    </row>
    <row r="196" spans="1:15" x14ac:dyDescent="0.25">
      <c r="A196" s="28"/>
      <c r="B196" s="27"/>
      <c r="C196" s="27"/>
      <c r="D196" s="27"/>
      <c r="E196" s="27"/>
      <c r="F196" s="27"/>
      <c r="G196" s="27"/>
      <c r="H196" s="27"/>
      <c r="I196" s="27"/>
      <c r="J196" s="27"/>
      <c r="K196" s="27"/>
      <c r="L196" s="27"/>
      <c r="M196" s="27"/>
      <c r="N196" s="27"/>
      <c r="O196" s="27"/>
    </row>
    <row r="197" spans="1:15" x14ac:dyDescent="0.25">
      <c r="A197" s="28"/>
      <c r="B197" s="27"/>
      <c r="C197" s="27"/>
      <c r="D197" s="27"/>
      <c r="E197" s="27"/>
      <c r="F197" s="27"/>
      <c r="G197" s="27"/>
      <c r="H197" s="27"/>
      <c r="I197" s="27"/>
      <c r="J197" s="27"/>
      <c r="K197" s="27"/>
      <c r="L197" s="27"/>
      <c r="M197" s="27"/>
      <c r="N197" s="27"/>
      <c r="O197" s="27"/>
    </row>
    <row r="198" spans="1:15" x14ac:dyDescent="0.25">
      <c r="A198" s="28"/>
      <c r="B198" s="27"/>
      <c r="C198" s="27"/>
      <c r="D198" s="27"/>
      <c r="E198" s="27"/>
      <c r="F198" s="27"/>
      <c r="G198" s="27"/>
      <c r="H198" s="27"/>
      <c r="I198" s="27"/>
      <c r="J198" s="27"/>
      <c r="K198" s="27"/>
      <c r="L198" s="27"/>
      <c r="M198" s="27"/>
      <c r="N198" s="27"/>
      <c r="O198" s="27"/>
    </row>
    <row r="199" spans="1:15" x14ac:dyDescent="0.25">
      <c r="A199" s="28"/>
      <c r="B199" s="27"/>
      <c r="C199" s="27"/>
      <c r="D199" s="27"/>
      <c r="E199" s="27"/>
      <c r="F199" s="27"/>
      <c r="G199" s="27"/>
      <c r="H199" s="27"/>
      <c r="I199" s="27"/>
      <c r="J199" s="27"/>
      <c r="K199" s="27"/>
      <c r="L199" s="27"/>
      <c r="M199" s="27"/>
      <c r="N199" s="27"/>
      <c r="O199" s="27"/>
    </row>
    <row r="200" spans="1:15" x14ac:dyDescent="0.25">
      <c r="A200" s="28"/>
      <c r="B200" s="27"/>
      <c r="C200" s="27"/>
      <c r="D200" s="27"/>
      <c r="E200" s="27"/>
      <c r="F200" s="27"/>
      <c r="G200" s="27"/>
      <c r="H200" s="27"/>
      <c r="I200" s="27"/>
      <c r="J200" s="27"/>
      <c r="K200" s="27"/>
      <c r="L200" s="27"/>
      <c r="M200" s="27"/>
      <c r="N200" s="27"/>
      <c r="O200" s="27"/>
    </row>
    <row r="201" spans="1:15" x14ac:dyDescent="0.25">
      <c r="A201" s="28"/>
      <c r="B201" s="27"/>
      <c r="C201" s="27"/>
      <c r="D201" s="27"/>
      <c r="E201" s="27"/>
      <c r="F201" s="27"/>
      <c r="G201" s="27"/>
      <c r="H201" s="27"/>
      <c r="I201" s="27"/>
      <c r="J201" s="27"/>
      <c r="K201" s="27"/>
      <c r="L201" s="27"/>
      <c r="M201" s="27"/>
      <c r="N201" s="27"/>
      <c r="O201" s="27"/>
    </row>
    <row r="202" spans="1:15" x14ac:dyDescent="0.25">
      <c r="A202" s="28"/>
      <c r="B202" s="27"/>
      <c r="C202" s="27"/>
      <c r="D202" s="27"/>
      <c r="E202" s="27"/>
      <c r="F202" s="27"/>
      <c r="G202" s="27"/>
      <c r="H202" s="27"/>
      <c r="I202" s="27"/>
      <c r="J202" s="27"/>
      <c r="K202" s="27"/>
      <c r="L202" s="27"/>
      <c r="M202" s="27"/>
      <c r="N202" s="27"/>
      <c r="O202" s="27"/>
    </row>
    <row r="203" spans="1:15" x14ac:dyDescent="0.25">
      <c r="A203" s="28"/>
      <c r="B203" s="27"/>
      <c r="C203" s="27"/>
      <c r="D203" s="27"/>
      <c r="E203" s="27"/>
      <c r="F203" s="27"/>
      <c r="G203" s="27"/>
      <c r="H203" s="27"/>
      <c r="I203" s="27"/>
      <c r="J203" s="27"/>
      <c r="K203" s="27"/>
      <c r="L203" s="27"/>
      <c r="M203" s="27"/>
      <c r="N203" s="27"/>
      <c r="O203" s="27"/>
    </row>
    <row r="204" spans="1:15" x14ac:dyDescent="0.25">
      <c r="A204" s="28"/>
      <c r="B204" s="27"/>
      <c r="C204" s="27"/>
      <c r="D204" s="27"/>
      <c r="E204" s="27"/>
      <c r="F204" s="27"/>
      <c r="G204" s="27"/>
      <c r="H204" s="27"/>
      <c r="I204" s="27"/>
      <c r="J204" s="27"/>
      <c r="K204" s="27"/>
      <c r="L204" s="27"/>
      <c r="M204" s="27"/>
      <c r="N204" s="27"/>
      <c r="O204" s="27"/>
    </row>
    <row r="205" spans="1:15" x14ac:dyDescent="0.25">
      <c r="A205" s="28"/>
      <c r="B205" s="27"/>
      <c r="C205" s="27"/>
      <c r="D205" s="27"/>
      <c r="E205" s="27"/>
      <c r="F205" s="27"/>
      <c r="G205" s="27"/>
      <c r="H205" s="27"/>
      <c r="I205" s="27"/>
      <c r="J205" s="27"/>
      <c r="K205" s="27"/>
      <c r="L205" s="27"/>
      <c r="M205" s="27"/>
      <c r="N205" s="27"/>
      <c r="O205" s="27"/>
    </row>
    <row r="206" spans="1:15" x14ac:dyDescent="0.25">
      <c r="A206" s="28"/>
      <c r="B206" s="27"/>
      <c r="C206" s="27"/>
      <c r="D206" s="27"/>
      <c r="E206" s="27"/>
      <c r="F206" s="27"/>
      <c r="G206" s="27"/>
      <c r="H206" s="27"/>
      <c r="I206" s="27"/>
      <c r="J206" s="27"/>
      <c r="K206" s="27"/>
      <c r="L206" s="27"/>
      <c r="M206" s="27"/>
      <c r="N206" s="27"/>
      <c r="O206" s="27"/>
    </row>
    <row r="207" spans="1:15" x14ac:dyDescent="0.25">
      <c r="A207" s="28"/>
      <c r="B207" s="27"/>
      <c r="C207" s="27"/>
      <c r="D207" s="27"/>
      <c r="E207" s="27"/>
      <c r="F207" s="27"/>
      <c r="G207" s="27"/>
      <c r="H207" s="27"/>
      <c r="I207" s="27"/>
      <c r="J207" s="27"/>
      <c r="K207" s="27"/>
      <c r="L207" s="27"/>
      <c r="M207" s="27"/>
      <c r="N207" s="27"/>
      <c r="O207" s="27"/>
    </row>
    <row r="208" spans="1:15" x14ac:dyDescent="0.25">
      <c r="A208" s="28"/>
      <c r="B208" s="27"/>
      <c r="C208" s="27"/>
      <c r="D208" s="27"/>
      <c r="E208" s="27"/>
      <c r="F208" s="27"/>
      <c r="G208" s="27"/>
      <c r="H208" s="27"/>
      <c r="I208" s="27"/>
      <c r="J208" s="27"/>
      <c r="K208" s="27"/>
      <c r="L208" s="27"/>
      <c r="M208" s="27"/>
      <c r="N208" s="27"/>
      <c r="O208" s="27"/>
    </row>
    <row r="209" spans="1:15" x14ac:dyDescent="0.25">
      <c r="A209" s="28"/>
      <c r="B209" s="27"/>
      <c r="C209" s="27"/>
      <c r="D209" s="27"/>
      <c r="E209" s="27"/>
      <c r="F209" s="27"/>
      <c r="G209" s="27"/>
      <c r="H209" s="27"/>
      <c r="I209" s="27"/>
      <c r="J209" s="27"/>
      <c r="K209" s="27"/>
      <c r="L209" s="27"/>
      <c r="M209" s="27"/>
      <c r="N209" s="27"/>
      <c r="O209" s="27"/>
    </row>
    <row r="210" spans="1:15" x14ac:dyDescent="0.25">
      <c r="A210" s="28"/>
      <c r="B210" s="27"/>
      <c r="C210" s="27"/>
      <c r="D210" s="27"/>
      <c r="E210" s="27"/>
      <c r="F210" s="27"/>
      <c r="G210" s="27"/>
      <c r="H210" s="27"/>
      <c r="I210" s="27"/>
      <c r="J210" s="27"/>
      <c r="K210" s="27"/>
      <c r="L210" s="27"/>
      <c r="M210" s="27"/>
      <c r="N210" s="27"/>
      <c r="O210" s="27"/>
    </row>
    <row r="211" spans="1:15" x14ac:dyDescent="0.25">
      <c r="A211" s="28"/>
      <c r="B211" s="27"/>
      <c r="C211" s="27"/>
      <c r="D211" s="27"/>
      <c r="E211" s="27"/>
      <c r="F211" s="27"/>
      <c r="G211" s="27"/>
      <c r="H211" s="27"/>
      <c r="I211" s="27"/>
      <c r="J211" s="27"/>
      <c r="K211" s="27"/>
      <c r="L211" s="27"/>
      <c r="M211" s="27"/>
      <c r="N211" s="27"/>
      <c r="O211" s="27"/>
    </row>
    <row r="212" spans="1:15" x14ac:dyDescent="0.25">
      <c r="A212" s="28"/>
      <c r="B212" s="27"/>
      <c r="C212" s="27"/>
      <c r="D212" s="27"/>
      <c r="E212" s="27"/>
      <c r="F212" s="27"/>
      <c r="G212" s="27"/>
      <c r="H212" s="27"/>
      <c r="I212" s="27"/>
      <c r="J212" s="27"/>
      <c r="K212" s="27"/>
      <c r="L212" s="27"/>
      <c r="M212" s="27"/>
      <c r="N212" s="27"/>
      <c r="O212" s="27"/>
    </row>
    <row r="213" spans="1:15" x14ac:dyDescent="0.25">
      <c r="A213" s="28"/>
      <c r="B213" s="27"/>
      <c r="C213" s="27"/>
      <c r="D213" s="27"/>
      <c r="E213" s="27"/>
      <c r="F213" s="27"/>
      <c r="G213" s="27"/>
      <c r="H213" s="27"/>
      <c r="I213" s="27"/>
      <c r="J213" s="27"/>
      <c r="K213" s="27"/>
      <c r="L213" s="27"/>
      <c r="M213" s="27"/>
      <c r="N213" s="27"/>
      <c r="O213" s="27"/>
    </row>
    <row r="214" spans="1:15" x14ac:dyDescent="0.25">
      <c r="A214" s="28"/>
      <c r="B214" s="27"/>
      <c r="C214" s="27"/>
      <c r="D214" s="27"/>
      <c r="E214" s="27"/>
      <c r="F214" s="27"/>
      <c r="G214" s="27"/>
      <c r="H214" s="27"/>
      <c r="I214" s="27"/>
      <c r="J214" s="27"/>
      <c r="K214" s="27"/>
      <c r="L214" s="27"/>
      <c r="M214" s="27"/>
      <c r="N214" s="27"/>
      <c r="O214" s="27"/>
    </row>
    <row r="215" spans="1:15" x14ac:dyDescent="0.25">
      <c r="A215" s="28"/>
      <c r="B215" s="27"/>
      <c r="C215" s="27"/>
      <c r="D215" s="27"/>
      <c r="E215" s="27"/>
      <c r="F215" s="27"/>
      <c r="G215" s="27"/>
      <c r="H215" s="27"/>
      <c r="I215" s="27"/>
      <c r="J215" s="27"/>
      <c r="K215" s="27"/>
      <c r="L215" s="27"/>
      <c r="M215" s="27"/>
      <c r="N215" s="27"/>
      <c r="O215" s="27"/>
    </row>
    <row r="216" spans="1:15" x14ac:dyDescent="0.25">
      <c r="A216" s="28"/>
      <c r="B216" s="27"/>
      <c r="C216" s="27"/>
      <c r="D216" s="27"/>
      <c r="E216" s="27"/>
      <c r="F216" s="27"/>
      <c r="G216" s="27"/>
      <c r="H216" s="27"/>
      <c r="I216" s="27"/>
      <c r="J216" s="27"/>
      <c r="K216" s="27"/>
      <c r="L216" s="27"/>
      <c r="M216" s="27"/>
      <c r="N216" s="27"/>
      <c r="O216" s="27"/>
    </row>
    <row r="217" spans="1:15" x14ac:dyDescent="0.25">
      <c r="A217" s="28"/>
      <c r="B217" s="27"/>
      <c r="C217" s="27"/>
      <c r="D217" s="27"/>
      <c r="E217" s="27"/>
      <c r="F217" s="27"/>
      <c r="G217" s="27"/>
      <c r="H217" s="27"/>
      <c r="I217" s="27"/>
      <c r="J217" s="27"/>
      <c r="K217" s="27"/>
      <c r="L217" s="27"/>
      <c r="M217" s="27"/>
      <c r="N217" s="27"/>
      <c r="O217" s="27"/>
    </row>
    <row r="218" spans="1:15" x14ac:dyDescent="0.25">
      <c r="A218" s="28"/>
      <c r="B218" s="27"/>
      <c r="C218" s="27"/>
      <c r="D218" s="27"/>
      <c r="E218" s="27"/>
      <c r="F218" s="27"/>
      <c r="G218" s="27"/>
      <c r="H218" s="27"/>
      <c r="I218" s="27"/>
      <c r="J218" s="27"/>
      <c r="K218" s="27"/>
      <c r="L218" s="27"/>
      <c r="M218" s="27"/>
      <c r="N218" s="27"/>
      <c r="O218" s="27"/>
    </row>
    <row r="219" spans="1:15" x14ac:dyDescent="0.25">
      <c r="A219" s="28"/>
      <c r="B219" s="27"/>
      <c r="C219" s="27"/>
      <c r="D219" s="27"/>
      <c r="E219" s="27"/>
      <c r="F219" s="27"/>
      <c r="G219" s="27"/>
      <c r="H219" s="27"/>
      <c r="I219" s="27"/>
      <c r="J219" s="27"/>
      <c r="K219" s="27"/>
      <c r="L219" s="27"/>
      <c r="M219" s="27"/>
      <c r="N219" s="27"/>
      <c r="O219" s="27"/>
    </row>
    <row r="220" spans="1:15" x14ac:dyDescent="0.25">
      <c r="A220" s="28"/>
      <c r="B220" s="27"/>
      <c r="C220" s="27"/>
      <c r="D220" s="27"/>
      <c r="E220" s="27"/>
      <c r="F220" s="27"/>
      <c r="G220" s="27"/>
      <c r="H220" s="27"/>
      <c r="I220" s="27"/>
      <c r="J220" s="27"/>
      <c r="K220" s="27"/>
      <c r="L220" s="27"/>
      <c r="M220" s="27"/>
      <c r="N220" s="27"/>
      <c r="O220" s="27"/>
    </row>
    <row r="221" spans="1:15" x14ac:dyDescent="0.25">
      <c r="A221" s="28"/>
      <c r="B221" s="27"/>
      <c r="C221" s="27"/>
      <c r="D221" s="27"/>
      <c r="E221" s="27"/>
      <c r="F221" s="27"/>
      <c r="G221" s="27"/>
      <c r="H221" s="27"/>
      <c r="I221" s="27"/>
      <c r="J221" s="27"/>
      <c r="K221" s="27"/>
      <c r="L221" s="27"/>
      <c r="M221" s="27"/>
      <c r="N221" s="27"/>
      <c r="O221" s="27"/>
    </row>
    <row r="222" spans="1:15" x14ac:dyDescent="0.25">
      <c r="A222" s="28"/>
      <c r="B222" s="27"/>
      <c r="C222" s="27"/>
      <c r="D222" s="27"/>
      <c r="E222" s="27"/>
      <c r="F222" s="27"/>
      <c r="G222" s="27"/>
      <c r="H222" s="27"/>
      <c r="I222" s="27"/>
      <c r="J222" s="27"/>
      <c r="K222" s="27"/>
      <c r="L222" s="27"/>
      <c r="M222" s="27"/>
      <c r="N222" s="27"/>
      <c r="O222" s="27"/>
    </row>
    <row r="223" spans="1:15" x14ac:dyDescent="0.25">
      <c r="A223" s="28"/>
      <c r="B223" s="27"/>
      <c r="C223" s="27"/>
      <c r="D223" s="27"/>
      <c r="E223" s="27"/>
      <c r="F223" s="27"/>
      <c r="G223" s="27"/>
      <c r="H223" s="27"/>
      <c r="I223" s="27"/>
      <c r="J223" s="27"/>
      <c r="K223" s="27"/>
      <c r="L223" s="27"/>
      <c r="M223" s="27"/>
      <c r="N223" s="27"/>
      <c r="O223" s="27"/>
    </row>
    <row r="224" spans="1:15" x14ac:dyDescent="0.25">
      <c r="A224" s="28"/>
      <c r="B224" s="27"/>
      <c r="C224" s="27"/>
      <c r="D224" s="27"/>
      <c r="E224" s="27"/>
      <c r="F224" s="27"/>
      <c r="G224" s="27"/>
      <c r="H224" s="27"/>
      <c r="I224" s="27"/>
      <c r="J224" s="27"/>
      <c r="K224" s="27"/>
      <c r="L224" s="27"/>
      <c r="M224" s="27"/>
      <c r="N224" s="27"/>
      <c r="O224" s="27"/>
    </row>
    <row r="225" spans="1:15" x14ac:dyDescent="0.25">
      <c r="A225" s="28"/>
      <c r="B225" s="27"/>
      <c r="C225" s="27"/>
      <c r="D225" s="27"/>
      <c r="E225" s="27"/>
      <c r="F225" s="27"/>
      <c r="G225" s="27"/>
      <c r="H225" s="27"/>
      <c r="I225" s="27"/>
      <c r="J225" s="27"/>
      <c r="K225" s="27"/>
      <c r="L225" s="27"/>
      <c r="M225" s="27"/>
      <c r="N225" s="27"/>
      <c r="O225" s="27"/>
    </row>
    <row r="226" spans="1:15" x14ac:dyDescent="0.25">
      <c r="A226" s="28"/>
      <c r="B226" s="27"/>
      <c r="C226" s="27"/>
      <c r="D226" s="27"/>
      <c r="E226" s="27"/>
      <c r="F226" s="27"/>
      <c r="G226" s="27"/>
      <c r="H226" s="27"/>
      <c r="I226" s="27"/>
      <c r="J226" s="27"/>
      <c r="K226" s="27"/>
      <c r="L226" s="27"/>
      <c r="M226" s="27"/>
      <c r="N226" s="27"/>
      <c r="O226" s="27"/>
    </row>
    <row r="227" spans="1:15" x14ac:dyDescent="0.25">
      <c r="A227" s="28"/>
      <c r="B227" s="27"/>
      <c r="C227" s="27"/>
      <c r="D227" s="27"/>
      <c r="E227" s="27"/>
      <c r="F227" s="27"/>
      <c r="G227" s="27"/>
      <c r="H227" s="27"/>
      <c r="I227" s="27"/>
      <c r="J227" s="27"/>
      <c r="K227" s="27"/>
      <c r="L227" s="27"/>
      <c r="M227" s="27"/>
      <c r="N227" s="27"/>
      <c r="O227" s="27"/>
    </row>
    <row r="228" spans="1:15" x14ac:dyDescent="0.25">
      <c r="A228" s="28"/>
      <c r="B228" s="27"/>
      <c r="C228" s="27"/>
      <c r="D228" s="27"/>
      <c r="E228" s="27"/>
      <c r="F228" s="27"/>
      <c r="G228" s="27"/>
      <c r="H228" s="27"/>
      <c r="I228" s="27"/>
      <c r="J228" s="27"/>
      <c r="K228" s="27"/>
      <c r="L228" s="27"/>
      <c r="M228" s="27"/>
      <c r="N228" s="27"/>
      <c r="O228" s="27"/>
    </row>
    <row r="229" spans="1:15" x14ac:dyDescent="0.25">
      <c r="A229" s="28"/>
      <c r="B229" s="27"/>
      <c r="C229" s="27"/>
      <c r="D229" s="27"/>
      <c r="E229" s="27"/>
      <c r="F229" s="27"/>
      <c r="G229" s="27"/>
      <c r="H229" s="27"/>
      <c r="I229" s="27"/>
      <c r="J229" s="27"/>
      <c r="K229" s="27"/>
      <c r="L229" s="27"/>
      <c r="M229" s="27"/>
      <c r="N229" s="27"/>
      <c r="O229" s="27"/>
    </row>
    <row r="230" spans="1:15" x14ac:dyDescent="0.25">
      <c r="A230" s="28"/>
      <c r="B230" s="27"/>
      <c r="C230" s="27"/>
      <c r="D230" s="27"/>
      <c r="E230" s="27"/>
      <c r="F230" s="27"/>
      <c r="G230" s="27"/>
      <c r="H230" s="27"/>
      <c r="I230" s="27"/>
      <c r="J230" s="27"/>
      <c r="K230" s="27"/>
      <c r="L230" s="27"/>
      <c r="M230" s="27"/>
      <c r="N230" s="27"/>
      <c r="O230" s="27"/>
    </row>
    <row r="231" spans="1:15" x14ac:dyDescent="0.25">
      <c r="A231" s="28"/>
      <c r="B231" s="27"/>
      <c r="C231" s="27"/>
      <c r="D231" s="27"/>
      <c r="E231" s="27"/>
      <c r="F231" s="27"/>
      <c r="G231" s="27"/>
      <c r="H231" s="27"/>
      <c r="I231" s="27"/>
      <c r="J231" s="27"/>
      <c r="K231" s="27"/>
      <c r="L231" s="27"/>
      <c r="M231" s="27"/>
      <c r="N231" s="27"/>
      <c r="O231" s="27"/>
    </row>
    <row r="232" spans="1:15" x14ac:dyDescent="0.25">
      <c r="A232" s="28"/>
      <c r="B232" s="27"/>
      <c r="C232" s="27"/>
      <c r="D232" s="27"/>
      <c r="E232" s="27"/>
      <c r="F232" s="27"/>
      <c r="G232" s="27"/>
      <c r="H232" s="27"/>
      <c r="I232" s="27"/>
      <c r="J232" s="27"/>
      <c r="K232" s="27"/>
      <c r="L232" s="27"/>
      <c r="M232" s="27"/>
      <c r="N232" s="27"/>
      <c r="O232" s="27"/>
    </row>
    <row r="233" spans="1:15" x14ac:dyDescent="0.25">
      <c r="A233" s="28"/>
      <c r="B233" s="27"/>
      <c r="C233" s="27"/>
      <c r="D233" s="27"/>
      <c r="E233" s="27"/>
      <c r="F233" s="27"/>
      <c r="G233" s="27"/>
      <c r="H233" s="27"/>
      <c r="I233" s="27"/>
      <c r="J233" s="27"/>
      <c r="K233" s="27"/>
      <c r="L233" s="27"/>
      <c r="M233" s="27"/>
      <c r="N233" s="27"/>
      <c r="O233" s="27"/>
    </row>
    <row r="234" spans="1:15" x14ac:dyDescent="0.25">
      <c r="A234" s="28"/>
      <c r="B234" s="27"/>
      <c r="C234" s="27"/>
      <c r="D234" s="27"/>
      <c r="E234" s="27"/>
      <c r="F234" s="27"/>
      <c r="G234" s="27"/>
      <c r="H234" s="27"/>
      <c r="I234" s="27"/>
      <c r="J234" s="27"/>
      <c r="K234" s="27"/>
      <c r="L234" s="27"/>
      <c r="M234" s="27"/>
      <c r="N234" s="27"/>
      <c r="O234" s="27"/>
    </row>
    <row r="235" spans="1:15" x14ac:dyDescent="0.25">
      <c r="A235" s="28"/>
      <c r="B235" s="27"/>
      <c r="C235" s="27"/>
      <c r="D235" s="27"/>
      <c r="E235" s="27"/>
      <c r="F235" s="27"/>
      <c r="G235" s="27"/>
      <c r="H235" s="27"/>
      <c r="I235" s="27"/>
      <c r="J235" s="27"/>
      <c r="K235" s="27"/>
      <c r="L235" s="27"/>
      <c r="M235" s="27"/>
      <c r="N235" s="27"/>
      <c r="O235" s="27"/>
    </row>
    <row r="236" spans="1:15" x14ac:dyDescent="0.25">
      <c r="A236" s="28"/>
      <c r="B236" s="27"/>
      <c r="C236" s="27"/>
      <c r="D236" s="27"/>
      <c r="E236" s="27"/>
      <c r="F236" s="27"/>
      <c r="G236" s="27"/>
      <c r="H236" s="27"/>
      <c r="I236" s="27"/>
      <c r="J236" s="27"/>
      <c r="K236" s="27"/>
      <c r="L236" s="27"/>
      <c r="M236" s="27"/>
      <c r="N236" s="27"/>
      <c r="O236" s="27"/>
    </row>
    <row r="237" spans="1:15" x14ac:dyDescent="0.25">
      <c r="A237" s="28"/>
      <c r="B237" s="27"/>
      <c r="C237" s="27"/>
      <c r="D237" s="27"/>
      <c r="E237" s="27"/>
      <c r="F237" s="27"/>
      <c r="G237" s="27"/>
      <c r="H237" s="27"/>
      <c r="I237" s="27"/>
      <c r="J237" s="27"/>
      <c r="K237" s="27"/>
      <c r="L237" s="27"/>
      <c r="M237" s="27"/>
      <c r="N237" s="27"/>
      <c r="O237" s="27"/>
    </row>
    <row r="238" spans="1:15" x14ac:dyDescent="0.25">
      <c r="A238" s="28"/>
      <c r="B238" s="27"/>
      <c r="C238" s="27"/>
      <c r="D238" s="27"/>
      <c r="E238" s="27"/>
      <c r="F238" s="27"/>
      <c r="G238" s="27"/>
      <c r="H238" s="27"/>
      <c r="I238" s="27"/>
      <c r="J238" s="27"/>
      <c r="K238" s="27"/>
      <c r="L238" s="27"/>
      <c r="M238" s="27"/>
      <c r="N238" s="27"/>
      <c r="O238" s="27"/>
    </row>
    <row r="239" spans="1:15" x14ac:dyDescent="0.25">
      <c r="A239" s="28"/>
      <c r="B239" s="27"/>
      <c r="C239" s="27"/>
      <c r="D239" s="27"/>
      <c r="E239" s="27"/>
      <c r="F239" s="27"/>
      <c r="G239" s="27"/>
      <c r="H239" s="27"/>
      <c r="I239" s="27"/>
      <c r="J239" s="27"/>
      <c r="K239" s="27"/>
      <c r="L239" s="27"/>
      <c r="M239" s="27"/>
      <c r="N239" s="27"/>
      <c r="O239" s="27"/>
    </row>
    <row r="240" spans="1:15" x14ac:dyDescent="0.25">
      <c r="A240" s="28"/>
      <c r="B240" s="27"/>
      <c r="C240" s="27"/>
      <c r="D240" s="27"/>
      <c r="E240" s="27"/>
      <c r="F240" s="27"/>
      <c r="G240" s="27"/>
      <c r="H240" s="27"/>
      <c r="I240" s="27"/>
      <c r="J240" s="27"/>
      <c r="K240" s="27"/>
      <c r="L240" s="27"/>
      <c r="M240" s="27"/>
      <c r="N240" s="27"/>
      <c r="O240" s="27"/>
    </row>
    <row r="241" spans="1:15" x14ac:dyDescent="0.25">
      <c r="A241" s="28"/>
      <c r="B241" s="27"/>
      <c r="C241" s="27"/>
      <c r="D241" s="27"/>
      <c r="E241" s="27"/>
      <c r="F241" s="27"/>
      <c r="G241" s="27"/>
      <c r="H241" s="27"/>
      <c r="I241" s="27"/>
      <c r="J241" s="27"/>
      <c r="K241" s="27"/>
      <c r="L241" s="27"/>
      <c r="M241" s="27"/>
      <c r="N241" s="27"/>
      <c r="O241" s="27"/>
    </row>
    <row r="242" spans="1:15" x14ac:dyDescent="0.25">
      <c r="A242" s="28"/>
      <c r="B242" s="27"/>
      <c r="C242" s="27"/>
      <c r="D242" s="27"/>
      <c r="E242" s="27"/>
      <c r="F242" s="27"/>
      <c r="G242" s="27"/>
      <c r="H242" s="27"/>
      <c r="I242" s="27"/>
      <c r="J242" s="27"/>
      <c r="K242" s="27"/>
      <c r="L242" s="27"/>
      <c r="M242" s="27"/>
      <c r="N242" s="27"/>
      <c r="O242" s="27"/>
    </row>
    <row r="243" spans="1:15" x14ac:dyDescent="0.25">
      <c r="A243" s="28"/>
      <c r="B243" s="27"/>
      <c r="C243" s="27"/>
      <c r="D243" s="27"/>
      <c r="E243" s="27"/>
      <c r="F243" s="27"/>
      <c r="G243" s="27"/>
      <c r="H243" s="27"/>
      <c r="I243" s="27"/>
      <c r="J243" s="27"/>
      <c r="K243" s="27"/>
      <c r="L243" s="27"/>
      <c r="M243" s="27"/>
      <c r="N243" s="27"/>
      <c r="O243" s="27"/>
    </row>
    <row r="244" spans="1:15" x14ac:dyDescent="0.25">
      <c r="A244" s="28"/>
      <c r="B244" s="27"/>
      <c r="C244" s="27"/>
      <c r="D244" s="27"/>
      <c r="E244" s="27"/>
      <c r="F244" s="27"/>
      <c r="G244" s="27"/>
      <c r="H244" s="27"/>
      <c r="I244" s="27"/>
      <c r="J244" s="27"/>
      <c r="K244" s="27"/>
      <c r="L244" s="27"/>
      <c r="M244" s="27"/>
      <c r="N244" s="27"/>
      <c r="O244" s="27"/>
    </row>
    <row r="245" spans="1:15" x14ac:dyDescent="0.25">
      <c r="A245" s="28"/>
      <c r="B245" s="27"/>
      <c r="C245" s="27"/>
      <c r="D245" s="27"/>
      <c r="E245" s="27"/>
      <c r="F245" s="27"/>
      <c r="G245" s="27"/>
      <c r="H245" s="27"/>
      <c r="I245" s="27"/>
      <c r="J245" s="27"/>
      <c r="K245" s="27"/>
      <c r="L245" s="27"/>
      <c r="M245" s="27"/>
      <c r="N245" s="27"/>
      <c r="O245" s="27"/>
    </row>
    <row r="246" spans="1:15" x14ac:dyDescent="0.25">
      <c r="A246" s="28"/>
      <c r="B246" s="27"/>
      <c r="C246" s="27"/>
      <c r="D246" s="27"/>
      <c r="E246" s="27"/>
      <c r="F246" s="27"/>
      <c r="G246" s="27"/>
      <c r="H246" s="27"/>
      <c r="I246" s="27"/>
      <c r="J246" s="27"/>
      <c r="K246" s="27"/>
      <c r="L246" s="27"/>
      <c r="M246" s="27"/>
      <c r="N246" s="27"/>
      <c r="O246" s="27"/>
    </row>
    <row r="247" spans="1:15" x14ac:dyDescent="0.25">
      <c r="A247" s="28"/>
      <c r="B247" s="27"/>
      <c r="C247" s="27"/>
      <c r="D247" s="27"/>
      <c r="E247" s="27"/>
      <c r="F247" s="27"/>
      <c r="G247" s="27"/>
      <c r="H247" s="27"/>
      <c r="I247" s="27"/>
      <c r="J247" s="27"/>
      <c r="K247" s="27"/>
      <c r="L247" s="27"/>
      <c r="M247" s="27"/>
      <c r="N247" s="27"/>
      <c r="O247" s="27"/>
    </row>
    <row r="248" spans="1:15" x14ac:dyDescent="0.25">
      <c r="A248" s="28"/>
      <c r="B248" s="27"/>
      <c r="C248" s="27"/>
      <c r="D248" s="27"/>
      <c r="E248" s="27"/>
      <c r="F248" s="27"/>
      <c r="G248" s="27"/>
      <c r="H248" s="27"/>
      <c r="I248" s="27"/>
      <c r="J248" s="27"/>
      <c r="K248" s="27"/>
      <c r="L248" s="27"/>
      <c r="M248" s="27"/>
      <c r="N248" s="27"/>
      <c r="O248" s="27"/>
    </row>
    <row r="249" spans="1:15" x14ac:dyDescent="0.25">
      <c r="A249" s="28"/>
      <c r="B249" s="27"/>
      <c r="C249" s="27"/>
      <c r="D249" s="27"/>
      <c r="E249" s="27"/>
      <c r="F249" s="27"/>
      <c r="G249" s="27"/>
      <c r="H249" s="27"/>
      <c r="I249" s="27"/>
      <c r="J249" s="27"/>
      <c r="K249" s="27"/>
      <c r="L249" s="27"/>
      <c r="M249" s="27"/>
      <c r="N249" s="27"/>
      <c r="O249" s="27"/>
    </row>
    <row r="250" spans="1:15" x14ac:dyDescent="0.25">
      <c r="A250" s="28"/>
      <c r="B250" s="27"/>
      <c r="C250" s="27"/>
      <c r="D250" s="27"/>
      <c r="E250" s="27"/>
      <c r="F250" s="27"/>
      <c r="G250" s="27"/>
      <c r="H250" s="27"/>
      <c r="I250" s="27"/>
      <c r="J250" s="27"/>
      <c r="K250" s="27"/>
      <c r="L250" s="27"/>
      <c r="M250" s="27"/>
      <c r="N250" s="27"/>
      <c r="O250" s="27"/>
    </row>
    <row r="251" spans="1:15" x14ac:dyDescent="0.25">
      <c r="A251" s="28"/>
      <c r="B251" s="27"/>
      <c r="C251" s="27"/>
      <c r="D251" s="27"/>
      <c r="E251" s="27"/>
      <c r="F251" s="27"/>
      <c r="G251" s="27"/>
      <c r="H251" s="27"/>
      <c r="I251" s="27"/>
      <c r="J251" s="27"/>
      <c r="K251" s="27"/>
      <c r="L251" s="27"/>
      <c r="M251" s="27"/>
      <c r="N251" s="27"/>
      <c r="O251" s="27"/>
    </row>
    <row r="252" spans="1:15" x14ac:dyDescent="0.25">
      <c r="A252" s="28"/>
      <c r="B252" s="27"/>
      <c r="C252" s="27"/>
      <c r="D252" s="27"/>
      <c r="E252" s="27"/>
      <c r="F252" s="27"/>
      <c r="G252" s="27"/>
      <c r="H252" s="27"/>
      <c r="I252" s="27"/>
      <c r="J252" s="27"/>
      <c r="K252" s="27"/>
      <c r="L252" s="27"/>
      <c r="M252" s="27"/>
      <c r="N252" s="27"/>
      <c r="O252" s="27"/>
    </row>
    <row r="253" spans="1:15" x14ac:dyDescent="0.25">
      <c r="A253" s="28"/>
      <c r="B253" s="27"/>
      <c r="C253" s="27"/>
      <c r="D253" s="27"/>
      <c r="E253" s="27"/>
      <c r="F253" s="27"/>
      <c r="G253" s="27"/>
      <c r="H253" s="27"/>
      <c r="I253" s="27"/>
      <c r="J253" s="27"/>
      <c r="K253" s="27"/>
      <c r="L253" s="27"/>
      <c r="M253" s="27"/>
      <c r="N253" s="27"/>
      <c r="O253" s="27"/>
    </row>
    <row r="254" spans="1:15" x14ac:dyDescent="0.25">
      <c r="A254" s="28"/>
      <c r="B254" s="27"/>
      <c r="C254" s="27"/>
      <c r="D254" s="27"/>
      <c r="E254" s="27"/>
      <c r="F254" s="27"/>
      <c r="G254" s="27"/>
      <c r="H254" s="27"/>
      <c r="I254" s="27"/>
      <c r="J254" s="27"/>
      <c r="K254" s="27"/>
      <c r="L254" s="27"/>
      <c r="M254" s="27"/>
      <c r="N254" s="27"/>
      <c r="O254" s="27"/>
    </row>
    <row r="255" spans="1:15" x14ac:dyDescent="0.25">
      <c r="A255" s="28"/>
      <c r="B255" s="27"/>
      <c r="C255" s="27"/>
      <c r="D255" s="27"/>
      <c r="E255" s="27"/>
      <c r="F255" s="27"/>
      <c r="G255" s="27"/>
      <c r="H255" s="27"/>
      <c r="I255" s="27"/>
      <c r="J255" s="27"/>
      <c r="K255" s="27"/>
      <c r="L255" s="27"/>
      <c r="M255" s="27"/>
      <c r="N255" s="27"/>
      <c r="O255" s="27"/>
    </row>
    <row r="256" spans="1:15" x14ac:dyDescent="0.25">
      <c r="A256" s="28"/>
      <c r="B256" s="27"/>
      <c r="C256" s="27"/>
      <c r="D256" s="27"/>
      <c r="E256" s="27"/>
      <c r="F256" s="27"/>
      <c r="G256" s="27"/>
      <c r="H256" s="27"/>
      <c r="I256" s="27"/>
      <c r="J256" s="27"/>
      <c r="K256" s="27"/>
      <c r="L256" s="27"/>
      <c r="M256" s="27"/>
      <c r="N256" s="27"/>
      <c r="O256" s="27"/>
    </row>
    <row r="257" spans="1:15" x14ac:dyDescent="0.25">
      <c r="A257" s="28"/>
      <c r="B257" s="27"/>
      <c r="C257" s="27"/>
      <c r="D257" s="27"/>
      <c r="E257" s="27"/>
      <c r="F257" s="27"/>
      <c r="G257" s="27"/>
      <c r="H257" s="27"/>
      <c r="I257" s="27"/>
      <c r="J257" s="27"/>
      <c r="K257" s="27"/>
      <c r="L257" s="27"/>
      <c r="M257" s="27"/>
      <c r="N257" s="27"/>
      <c r="O257" s="27"/>
    </row>
    <row r="258" spans="1:15" x14ac:dyDescent="0.25">
      <c r="A258" s="28"/>
      <c r="B258" s="27"/>
      <c r="C258" s="27"/>
      <c r="D258" s="27"/>
      <c r="E258" s="27"/>
      <c r="F258" s="27"/>
      <c r="G258" s="27"/>
      <c r="H258" s="27"/>
      <c r="I258" s="27"/>
      <c r="J258" s="27"/>
      <c r="K258" s="27"/>
      <c r="L258" s="27"/>
      <c r="M258" s="27"/>
      <c r="N258" s="27"/>
      <c r="O258" s="27"/>
    </row>
    <row r="259" spans="1:15" x14ac:dyDescent="0.25">
      <c r="A259" s="28"/>
      <c r="B259" s="27"/>
      <c r="C259" s="27"/>
      <c r="D259" s="27"/>
      <c r="E259" s="27"/>
      <c r="F259" s="27"/>
      <c r="G259" s="27"/>
      <c r="H259" s="27"/>
      <c r="I259" s="27"/>
      <c r="J259" s="27"/>
      <c r="K259" s="27"/>
      <c r="L259" s="27"/>
      <c r="M259" s="27"/>
      <c r="N259" s="27"/>
      <c r="O259" s="27"/>
    </row>
    <row r="260" spans="1:15" x14ac:dyDescent="0.25">
      <c r="A260" s="28"/>
      <c r="B260" s="27"/>
      <c r="C260" s="27"/>
      <c r="D260" s="27"/>
      <c r="E260" s="27"/>
      <c r="F260" s="27"/>
      <c r="G260" s="27"/>
      <c r="H260" s="27"/>
      <c r="I260" s="27"/>
      <c r="J260" s="27"/>
      <c r="K260" s="27"/>
      <c r="L260" s="27"/>
      <c r="M260" s="27"/>
      <c r="N260" s="27"/>
      <c r="O260" s="27"/>
    </row>
    <row r="261" spans="1:15" x14ac:dyDescent="0.25">
      <c r="A261" s="28"/>
      <c r="B261" s="27"/>
      <c r="C261" s="27"/>
      <c r="D261" s="27"/>
      <c r="E261" s="27"/>
      <c r="F261" s="27"/>
      <c r="G261" s="27"/>
      <c r="H261" s="27"/>
      <c r="I261" s="27"/>
      <c r="J261" s="27"/>
      <c r="K261" s="27"/>
      <c r="L261" s="27"/>
      <c r="M261" s="27"/>
      <c r="N261" s="27"/>
      <c r="O261" s="27"/>
    </row>
    <row r="262" spans="1:15" x14ac:dyDescent="0.25">
      <c r="A262" s="28"/>
      <c r="B262" s="27"/>
      <c r="C262" s="27"/>
      <c r="D262" s="27"/>
      <c r="E262" s="27"/>
      <c r="F262" s="27"/>
      <c r="G262" s="27"/>
      <c r="H262" s="27"/>
      <c r="I262" s="27"/>
      <c r="J262" s="27"/>
      <c r="K262" s="27"/>
      <c r="L262" s="27"/>
      <c r="M262" s="27"/>
      <c r="N262" s="27"/>
      <c r="O262" s="27"/>
    </row>
    <row r="263" spans="1:15" x14ac:dyDescent="0.25">
      <c r="A263" s="28"/>
      <c r="B263" s="27"/>
      <c r="C263" s="27"/>
      <c r="D263" s="27"/>
      <c r="E263" s="27"/>
      <c r="F263" s="27"/>
      <c r="G263" s="27"/>
      <c r="H263" s="27"/>
      <c r="I263" s="27"/>
      <c r="J263" s="27"/>
      <c r="K263" s="27"/>
      <c r="L263" s="27"/>
      <c r="M263" s="27"/>
      <c r="N263" s="27"/>
      <c r="O263" s="27"/>
    </row>
    <row r="264" spans="1:15" x14ac:dyDescent="0.25">
      <c r="A264" s="28"/>
      <c r="B264" s="27"/>
      <c r="C264" s="27"/>
      <c r="D264" s="27"/>
      <c r="E264" s="27"/>
      <c r="F264" s="27"/>
      <c r="G264" s="27"/>
      <c r="H264" s="27"/>
      <c r="I264" s="27"/>
      <c r="J264" s="27"/>
      <c r="K264" s="27"/>
      <c r="L264" s="27"/>
      <c r="M264" s="27"/>
      <c r="N264" s="27"/>
      <c r="O264" s="27"/>
    </row>
    <row r="265" spans="1:15" x14ac:dyDescent="0.25">
      <c r="A265" s="28"/>
      <c r="B265" s="27"/>
      <c r="C265" s="27"/>
      <c r="D265" s="27"/>
      <c r="E265" s="27"/>
      <c r="F265" s="27"/>
      <c r="G265" s="27"/>
      <c r="H265" s="27"/>
      <c r="I265" s="27"/>
      <c r="J265" s="27"/>
      <c r="K265" s="27"/>
      <c r="L265" s="27"/>
      <c r="M265" s="27"/>
      <c r="N265" s="27"/>
      <c r="O265" s="27"/>
    </row>
    <row r="266" spans="1:15" x14ac:dyDescent="0.25">
      <c r="A266" s="28"/>
      <c r="B266" s="27"/>
      <c r="C266" s="27"/>
      <c r="D266" s="27"/>
      <c r="E266" s="27"/>
      <c r="F266" s="27"/>
      <c r="G266" s="27"/>
      <c r="H266" s="27"/>
      <c r="I266" s="27"/>
      <c r="J266" s="27"/>
      <c r="K266" s="27"/>
      <c r="L266" s="27"/>
      <c r="M266" s="27"/>
      <c r="N266" s="27"/>
      <c r="O266" s="27"/>
    </row>
    <row r="267" spans="1:15" x14ac:dyDescent="0.25">
      <c r="A267" s="28"/>
      <c r="B267" s="27"/>
      <c r="C267" s="27"/>
      <c r="D267" s="27"/>
      <c r="E267" s="27"/>
      <c r="F267" s="27"/>
      <c r="G267" s="27"/>
      <c r="H267" s="27"/>
      <c r="I267" s="27"/>
      <c r="J267" s="27"/>
      <c r="K267" s="27"/>
      <c r="L267" s="27"/>
      <c r="M267" s="27"/>
      <c r="N267" s="27"/>
      <c r="O267" s="27"/>
    </row>
    <row r="268" spans="1:15" x14ac:dyDescent="0.25">
      <c r="A268" s="28"/>
      <c r="B268" s="27"/>
      <c r="C268" s="27"/>
      <c r="D268" s="27"/>
      <c r="E268" s="27"/>
      <c r="F268" s="27"/>
      <c r="G268" s="27"/>
      <c r="H268" s="27"/>
      <c r="I268" s="27"/>
      <c r="J268" s="27"/>
      <c r="K268" s="27"/>
      <c r="L268" s="27"/>
      <c r="M268" s="27"/>
      <c r="N268" s="27"/>
      <c r="O268" s="27"/>
    </row>
    <row r="269" spans="1:15" x14ac:dyDescent="0.25">
      <c r="A269" s="28"/>
      <c r="B269" s="27"/>
      <c r="C269" s="27"/>
      <c r="D269" s="27"/>
      <c r="E269" s="27"/>
      <c r="F269" s="27"/>
      <c r="G269" s="27"/>
      <c r="H269" s="27"/>
      <c r="I269" s="27"/>
      <c r="J269" s="27"/>
      <c r="K269" s="27"/>
      <c r="L269" s="27"/>
      <c r="M269" s="27"/>
      <c r="N269" s="27"/>
      <c r="O269" s="27"/>
    </row>
    <row r="270" spans="1:15" x14ac:dyDescent="0.25">
      <c r="A270" s="28"/>
      <c r="B270" s="27"/>
      <c r="C270" s="27"/>
      <c r="D270" s="27"/>
      <c r="E270" s="27"/>
      <c r="F270" s="27"/>
      <c r="G270" s="27"/>
      <c r="H270" s="27"/>
      <c r="I270" s="27"/>
      <c r="J270" s="27"/>
      <c r="K270" s="27"/>
      <c r="L270" s="27"/>
      <c r="M270" s="27"/>
      <c r="N270" s="27"/>
      <c r="O270" s="27"/>
    </row>
    <row r="271" spans="1:15" x14ac:dyDescent="0.25">
      <c r="A271" s="28"/>
      <c r="B271" s="27"/>
      <c r="C271" s="27"/>
      <c r="D271" s="27"/>
      <c r="E271" s="27"/>
      <c r="F271" s="27"/>
      <c r="G271" s="27"/>
      <c r="H271" s="27"/>
      <c r="I271" s="27"/>
      <c r="J271" s="27"/>
      <c r="K271" s="27"/>
      <c r="L271" s="27"/>
      <c r="M271" s="27"/>
      <c r="N271" s="27"/>
      <c r="O271" s="27"/>
    </row>
    <row r="272" spans="1:15" x14ac:dyDescent="0.25">
      <c r="A272" s="28"/>
      <c r="B272" s="27"/>
      <c r="C272" s="27"/>
      <c r="D272" s="27"/>
      <c r="E272" s="27"/>
      <c r="F272" s="27"/>
      <c r="G272" s="27"/>
      <c r="H272" s="27"/>
      <c r="I272" s="27"/>
      <c r="J272" s="27"/>
      <c r="K272" s="27"/>
      <c r="L272" s="27"/>
      <c r="M272" s="27"/>
      <c r="N272" s="27"/>
      <c r="O272" s="27"/>
    </row>
    <row r="273" spans="1:15" x14ac:dyDescent="0.25">
      <c r="A273" s="28"/>
      <c r="B273" s="27"/>
      <c r="C273" s="27"/>
      <c r="D273" s="27"/>
      <c r="E273" s="27"/>
      <c r="F273" s="27"/>
      <c r="G273" s="27"/>
      <c r="H273" s="27"/>
      <c r="I273" s="27"/>
      <c r="J273" s="27"/>
      <c r="K273" s="27"/>
      <c r="L273" s="27"/>
      <c r="M273" s="27"/>
      <c r="N273" s="27"/>
      <c r="O273" s="27"/>
    </row>
    <row r="274" spans="1:15" x14ac:dyDescent="0.25">
      <c r="A274" s="28"/>
      <c r="B274" s="27"/>
      <c r="C274" s="27"/>
      <c r="D274" s="27"/>
      <c r="E274" s="27"/>
      <c r="F274" s="27"/>
      <c r="G274" s="27"/>
      <c r="H274" s="27"/>
      <c r="I274" s="27"/>
      <c r="J274" s="27"/>
      <c r="K274" s="27"/>
      <c r="L274" s="27"/>
      <c r="M274" s="27"/>
      <c r="N274" s="27"/>
      <c r="O274" s="27"/>
    </row>
    <row r="275" spans="1:15" x14ac:dyDescent="0.25">
      <c r="A275" s="28"/>
      <c r="B275" s="27"/>
      <c r="C275" s="27"/>
      <c r="D275" s="27"/>
      <c r="E275" s="27"/>
      <c r="F275" s="27"/>
      <c r="G275" s="27"/>
      <c r="H275" s="27"/>
      <c r="I275" s="27"/>
      <c r="J275" s="27"/>
      <c r="K275" s="27"/>
      <c r="L275" s="27"/>
      <c r="M275" s="27"/>
      <c r="N275" s="27"/>
      <c r="O275" s="27"/>
    </row>
    <row r="276" spans="1:15" x14ac:dyDescent="0.25">
      <c r="A276" s="28"/>
      <c r="B276" s="27"/>
      <c r="C276" s="27"/>
      <c r="D276" s="27"/>
      <c r="E276" s="27"/>
      <c r="F276" s="27"/>
      <c r="G276" s="27"/>
      <c r="H276" s="27"/>
      <c r="I276" s="27"/>
      <c r="J276" s="27"/>
      <c r="K276" s="27"/>
      <c r="L276" s="27"/>
      <c r="M276" s="27"/>
      <c r="N276" s="27"/>
      <c r="O276" s="27"/>
    </row>
    <row r="277" spans="1:15" x14ac:dyDescent="0.25">
      <c r="A277" s="28"/>
      <c r="B277" s="27"/>
      <c r="C277" s="27"/>
      <c r="D277" s="27"/>
      <c r="E277" s="27"/>
      <c r="F277" s="27"/>
      <c r="G277" s="27"/>
      <c r="H277" s="27"/>
      <c r="I277" s="27"/>
      <c r="J277" s="27"/>
      <c r="K277" s="27"/>
      <c r="L277" s="27"/>
      <c r="M277" s="27"/>
      <c r="N277" s="27"/>
      <c r="O277" s="27"/>
    </row>
    <row r="278" spans="1:15" x14ac:dyDescent="0.25">
      <c r="A278" s="28"/>
      <c r="B278" s="27"/>
      <c r="C278" s="27"/>
      <c r="D278" s="27"/>
      <c r="E278" s="27"/>
      <c r="F278" s="27"/>
      <c r="G278" s="27"/>
      <c r="H278" s="27"/>
      <c r="I278" s="27"/>
      <c r="J278" s="27"/>
      <c r="K278" s="27"/>
      <c r="L278" s="27"/>
      <c r="M278" s="27"/>
      <c r="N278" s="27"/>
      <c r="O278" s="27"/>
    </row>
    <row r="279" spans="1:15" x14ac:dyDescent="0.25">
      <c r="A279" s="28"/>
      <c r="B279" s="27"/>
      <c r="C279" s="27"/>
      <c r="D279" s="27"/>
      <c r="E279" s="27"/>
      <c r="F279" s="27"/>
      <c r="G279" s="27"/>
      <c r="H279" s="27"/>
      <c r="I279" s="27"/>
      <c r="J279" s="27"/>
      <c r="K279" s="27"/>
      <c r="L279" s="27"/>
      <c r="M279" s="27"/>
      <c r="N279" s="27"/>
      <c r="O279" s="27"/>
    </row>
    <row r="280" spans="1:15" x14ac:dyDescent="0.25">
      <c r="A280" s="28"/>
      <c r="B280" s="27"/>
      <c r="C280" s="27"/>
      <c r="D280" s="27"/>
      <c r="E280" s="27"/>
      <c r="F280" s="27"/>
      <c r="G280" s="27"/>
      <c r="H280" s="27"/>
      <c r="I280" s="27"/>
      <c r="J280" s="27"/>
      <c r="K280" s="27"/>
      <c r="L280" s="27"/>
      <c r="M280" s="27"/>
      <c r="N280" s="27"/>
      <c r="O280" s="27"/>
    </row>
    <row r="281" spans="1:15" x14ac:dyDescent="0.25">
      <c r="A281" s="28"/>
      <c r="B281" s="27"/>
      <c r="C281" s="27"/>
      <c r="D281" s="27"/>
      <c r="E281" s="27"/>
      <c r="F281" s="27"/>
      <c r="G281" s="27"/>
      <c r="H281" s="27"/>
      <c r="I281" s="27"/>
      <c r="J281" s="27"/>
      <c r="K281" s="27"/>
      <c r="L281" s="27"/>
      <c r="M281" s="27"/>
      <c r="N281" s="27"/>
      <c r="O281" s="27"/>
    </row>
    <row r="282" spans="1:15" x14ac:dyDescent="0.25">
      <c r="A282" s="28"/>
      <c r="B282" s="27"/>
      <c r="C282" s="27"/>
      <c r="D282" s="27"/>
      <c r="E282" s="27"/>
      <c r="F282" s="27"/>
      <c r="G282" s="27"/>
      <c r="H282" s="27"/>
      <c r="I282" s="27"/>
      <c r="J282" s="27"/>
      <c r="K282" s="27"/>
      <c r="L282" s="27"/>
      <c r="M282" s="27"/>
      <c r="N282" s="27"/>
      <c r="O282" s="27"/>
    </row>
    <row r="283" spans="1:15" x14ac:dyDescent="0.25">
      <c r="A283" s="28"/>
      <c r="B283" s="27"/>
      <c r="C283" s="27"/>
      <c r="D283" s="27"/>
      <c r="E283" s="27"/>
      <c r="F283" s="27"/>
      <c r="G283" s="27"/>
      <c r="H283" s="27"/>
      <c r="I283" s="27"/>
      <c r="J283" s="27"/>
      <c r="K283" s="27"/>
      <c r="L283" s="27"/>
      <c r="M283" s="27"/>
      <c r="N283" s="27"/>
      <c r="O283" s="27"/>
    </row>
    <row r="284" spans="1:15" x14ac:dyDescent="0.25">
      <c r="A284" s="28"/>
      <c r="B284" s="27"/>
      <c r="C284" s="27"/>
      <c r="D284" s="27"/>
      <c r="E284" s="27"/>
      <c r="F284" s="27"/>
      <c r="G284" s="27"/>
      <c r="H284" s="27"/>
      <c r="I284" s="27"/>
      <c r="J284" s="27"/>
      <c r="K284" s="27"/>
      <c r="L284" s="27"/>
      <c r="M284" s="27"/>
      <c r="N284" s="27"/>
      <c r="O284" s="27"/>
    </row>
    <row r="285" spans="1:15" x14ac:dyDescent="0.25">
      <c r="A285" s="28"/>
      <c r="B285" s="27"/>
      <c r="C285" s="27"/>
      <c r="D285" s="27"/>
      <c r="E285" s="27"/>
      <c r="F285" s="27"/>
      <c r="G285" s="27"/>
      <c r="H285" s="27"/>
      <c r="I285" s="27"/>
      <c r="J285" s="27"/>
      <c r="K285" s="27"/>
      <c r="L285" s="27"/>
      <c r="M285" s="27"/>
      <c r="N285" s="27"/>
      <c r="O285" s="27"/>
    </row>
    <row r="286" spans="1:15" x14ac:dyDescent="0.25">
      <c r="A286" s="28"/>
      <c r="B286" s="27"/>
      <c r="C286" s="27"/>
      <c r="D286" s="27"/>
      <c r="E286" s="27"/>
      <c r="F286" s="27"/>
      <c r="G286" s="27"/>
      <c r="H286" s="27"/>
      <c r="I286" s="27"/>
      <c r="J286" s="27"/>
      <c r="K286" s="27"/>
      <c r="L286" s="27"/>
      <c r="M286" s="27"/>
      <c r="N286" s="27"/>
      <c r="O286" s="27"/>
    </row>
    <row r="287" spans="1:15" x14ac:dyDescent="0.25">
      <c r="A287" s="28"/>
      <c r="B287" s="27"/>
      <c r="C287" s="27"/>
      <c r="D287" s="27"/>
      <c r="E287" s="27"/>
      <c r="F287" s="27"/>
      <c r="G287" s="27"/>
      <c r="H287" s="27"/>
      <c r="I287" s="27"/>
      <c r="J287" s="27"/>
      <c r="K287" s="27"/>
      <c r="L287" s="27"/>
      <c r="M287" s="27"/>
      <c r="N287" s="27"/>
      <c r="O287" s="27"/>
    </row>
    <row r="288" spans="1:15" x14ac:dyDescent="0.25">
      <c r="A288" s="28"/>
      <c r="B288" s="27"/>
      <c r="C288" s="27"/>
      <c r="D288" s="27"/>
      <c r="E288" s="27"/>
      <c r="F288" s="27"/>
      <c r="G288" s="27"/>
      <c r="H288" s="27"/>
      <c r="I288" s="27"/>
      <c r="J288" s="27"/>
      <c r="K288" s="27"/>
      <c r="L288" s="27"/>
      <c r="M288" s="27"/>
      <c r="N288" s="27"/>
      <c r="O288" s="27"/>
    </row>
    <row r="289" spans="1:15" x14ac:dyDescent="0.25">
      <c r="A289" s="28"/>
      <c r="B289" s="27"/>
      <c r="C289" s="27"/>
      <c r="D289" s="27"/>
      <c r="E289" s="27"/>
      <c r="F289" s="27"/>
      <c r="G289" s="27"/>
      <c r="H289" s="27"/>
      <c r="I289" s="27"/>
      <c r="J289" s="27"/>
      <c r="K289" s="27"/>
      <c r="L289" s="27"/>
      <c r="M289" s="27"/>
      <c r="N289" s="27"/>
      <c r="O289" s="27"/>
    </row>
    <row r="290" spans="1:15" x14ac:dyDescent="0.25">
      <c r="A290" s="28"/>
      <c r="B290" s="27"/>
      <c r="C290" s="27"/>
      <c r="D290" s="27"/>
      <c r="E290" s="27"/>
      <c r="F290" s="27"/>
      <c r="G290" s="27"/>
      <c r="H290" s="27"/>
      <c r="I290" s="27"/>
      <c r="J290" s="27"/>
      <c r="K290" s="27"/>
      <c r="L290" s="27"/>
      <c r="M290" s="27"/>
      <c r="N290" s="27"/>
      <c r="O290" s="27"/>
    </row>
    <row r="291" spans="1:15" x14ac:dyDescent="0.25">
      <c r="A291" s="28"/>
      <c r="B291" s="27"/>
      <c r="C291" s="27"/>
      <c r="D291" s="27"/>
      <c r="E291" s="27"/>
      <c r="F291" s="27"/>
      <c r="G291" s="27"/>
      <c r="H291" s="27"/>
      <c r="I291" s="27"/>
      <c r="J291" s="27"/>
      <c r="K291" s="27"/>
      <c r="L291" s="27"/>
      <c r="M291" s="27"/>
      <c r="N291" s="27"/>
      <c r="O291" s="27"/>
    </row>
    <row r="292" spans="1:15" x14ac:dyDescent="0.25">
      <c r="A292" s="28"/>
      <c r="B292" s="27"/>
      <c r="C292" s="27"/>
      <c r="D292" s="27"/>
      <c r="E292" s="27"/>
      <c r="F292" s="27"/>
      <c r="G292" s="27"/>
      <c r="H292" s="27"/>
      <c r="I292" s="27"/>
      <c r="J292" s="27"/>
      <c r="K292" s="27"/>
      <c r="L292" s="27"/>
      <c r="M292" s="27"/>
      <c r="N292" s="27"/>
      <c r="O292" s="27"/>
    </row>
    <row r="293" spans="1:15" x14ac:dyDescent="0.25">
      <c r="A293" s="28"/>
      <c r="B293" s="27"/>
      <c r="C293" s="27"/>
      <c r="D293" s="27"/>
      <c r="E293" s="27"/>
      <c r="F293" s="27"/>
      <c r="G293" s="27"/>
      <c r="H293" s="27"/>
      <c r="I293" s="27"/>
      <c r="J293" s="27"/>
      <c r="K293" s="27"/>
      <c r="L293" s="27"/>
      <c r="M293" s="27"/>
      <c r="N293" s="27"/>
      <c r="O293" s="27"/>
    </row>
    <row r="294" spans="1:15" x14ac:dyDescent="0.25">
      <c r="A294" s="28"/>
      <c r="B294" s="27"/>
      <c r="C294" s="27"/>
      <c r="D294" s="27"/>
      <c r="E294" s="27"/>
      <c r="F294" s="27"/>
      <c r="G294" s="27"/>
      <c r="H294" s="27"/>
      <c r="I294" s="27"/>
      <c r="J294" s="27"/>
      <c r="K294" s="27"/>
      <c r="L294" s="27"/>
      <c r="M294" s="27"/>
      <c r="N294" s="27"/>
      <c r="O294" s="27"/>
    </row>
    <row r="295" spans="1:15" x14ac:dyDescent="0.25">
      <c r="A295" s="28"/>
      <c r="B295" s="27"/>
      <c r="C295" s="27"/>
      <c r="D295" s="27"/>
      <c r="E295" s="27"/>
      <c r="F295" s="27"/>
      <c r="G295" s="27"/>
      <c r="H295" s="27"/>
      <c r="I295" s="27"/>
      <c r="J295" s="27"/>
      <c r="K295" s="27"/>
      <c r="L295" s="27"/>
      <c r="M295" s="27"/>
      <c r="N295" s="27"/>
      <c r="O295" s="27"/>
    </row>
    <row r="296" spans="1:15" x14ac:dyDescent="0.25">
      <c r="A296" s="28"/>
      <c r="B296" s="27"/>
      <c r="C296" s="27"/>
      <c r="D296" s="27"/>
      <c r="E296" s="27"/>
      <c r="F296" s="27"/>
      <c r="G296" s="27"/>
      <c r="H296" s="27"/>
      <c r="I296" s="27"/>
      <c r="J296" s="27"/>
      <c r="K296" s="27"/>
      <c r="L296" s="27"/>
      <c r="M296" s="27"/>
      <c r="N296" s="27"/>
      <c r="O296" s="27"/>
    </row>
    <row r="297" spans="1:15" x14ac:dyDescent="0.25">
      <c r="A297" s="28"/>
      <c r="B297" s="27"/>
      <c r="C297" s="27"/>
      <c r="D297" s="27"/>
      <c r="E297" s="27"/>
      <c r="F297" s="27"/>
      <c r="G297" s="27"/>
      <c r="H297" s="27"/>
      <c r="I297" s="27"/>
      <c r="J297" s="27"/>
      <c r="K297" s="27"/>
      <c r="L297" s="27"/>
      <c r="M297" s="27"/>
      <c r="N297" s="27"/>
      <c r="O297" s="27"/>
    </row>
    <row r="298" spans="1:15" x14ac:dyDescent="0.25">
      <c r="A298" s="28"/>
      <c r="B298" s="27"/>
      <c r="C298" s="27"/>
      <c r="D298" s="27"/>
      <c r="E298" s="27"/>
      <c r="F298" s="27"/>
      <c r="G298" s="27"/>
      <c r="H298" s="27"/>
      <c r="I298" s="27"/>
      <c r="J298" s="27"/>
      <c r="K298" s="27"/>
      <c r="L298" s="27"/>
      <c r="M298" s="27"/>
      <c r="N298" s="27"/>
      <c r="O298" s="27"/>
    </row>
    <row r="299" spans="1:15" x14ac:dyDescent="0.25">
      <c r="A299" s="28"/>
      <c r="B299" s="27"/>
      <c r="C299" s="27"/>
      <c r="D299" s="27"/>
      <c r="E299" s="27"/>
      <c r="F299" s="27"/>
      <c r="G299" s="27"/>
      <c r="H299" s="27"/>
      <c r="I299" s="27"/>
      <c r="J299" s="27"/>
      <c r="K299" s="27"/>
      <c r="L299" s="27"/>
      <c r="M299" s="27"/>
      <c r="N299" s="27"/>
      <c r="O299" s="27"/>
    </row>
    <row r="300" spans="1:15" x14ac:dyDescent="0.25">
      <c r="A300" s="28"/>
      <c r="B300" s="27"/>
      <c r="C300" s="27"/>
      <c r="D300" s="27"/>
      <c r="E300" s="27"/>
      <c r="F300" s="27"/>
      <c r="G300" s="27"/>
      <c r="H300" s="27"/>
      <c r="I300" s="27"/>
      <c r="J300" s="27"/>
      <c r="K300" s="27"/>
      <c r="L300" s="27"/>
      <c r="M300" s="27"/>
      <c r="N300" s="27"/>
      <c r="O300" s="27"/>
    </row>
    <row r="301" spans="1:15" x14ac:dyDescent="0.25">
      <c r="A301" s="28"/>
      <c r="B301" s="27"/>
      <c r="C301" s="27"/>
      <c r="D301" s="27"/>
      <c r="E301" s="27"/>
      <c r="F301" s="27"/>
      <c r="G301" s="27"/>
      <c r="H301" s="27"/>
      <c r="I301" s="27"/>
      <c r="J301" s="27"/>
      <c r="K301" s="27"/>
      <c r="L301" s="27"/>
      <c r="M301" s="27"/>
      <c r="N301" s="27"/>
      <c r="O301" s="27"/>
    </row>
    <row r="302" spans="1:15" x14ac:dyDescent="0.25">
      <c r="A302" s="28"/>
      <c r="B302" s="27"/>
      <c r="C302" s="27"/>
      <c r="D302" s="27"/>
      <c r="E302" s="27"/>
      <c r="F302" s="27"/>
      <c r="G302" s="27"/>
      <c r="H302" s="27"/>
      <c r="I302" s="27"/>
      <c r="J302" s="27"/>
      <c r="K302" s="27"/>
      <c r="L302" s="27"/>
      <c r="M302" s="27"/>
      <c r="N302" s="27"/>
      <c r="O302" s="27"/>
    </row>
    <row r="303" spans="1:15" x14ac:dyDescent="0.25">
      <c r="A303" s="28"/>
      <c r="B303" s="27"/>
      <c r="C303" s="27"/>
      <c r="D303" s="27"/>
      <c r="E303" s="27"/>
      <c r="F303" s="27"/>
      <c r="G303" s="27"/>
      <c r="H303" s="27"/>
      <c r="I303" s="27"/>
      <c r="J303" s="27"/>
      <c r="K303" s="27"/>
      <c r="L303" s="27"/>
      <c r="M303" s="27"/>
      <c r="N303" s="27"/>
      <c r="O303" s="27"/>
    </row>
    <row r="304" spans="1:15" x14ac:dyDescent="0.25">
      <c r="A304" s="28"/>
      <c r="B304" s="27"/>
      <c r="C304" s="27"/>
      <c r="D304" s="27"/>
      <c r="E304" s="27"/>
      <c r="F304" s="27"/>
      <c r="G304" s="27"/>
      <c r="H304" s="27"/>
      <c r="I304" s="27"/>
      <c r="J304" s="27"/>
      <c r="K304" s="27"/>
      <c r="L304" s="27"/>
      <c r="M304" s="27"/>
      <c r="N304" s="27"/>
      <c r="O304" s="27"/>
    </row>
    <row r="305" spans="1:15" x14ac:dyDescent="0.25">
      <c r="A305" s="28"/>
      <c r="B305" s="27"/>
      <c r="C305" s="27"/>
      <c r="D305" s="27"/>
      <c r="E305" s="27"/>
      <c r="F305" s="27"/>
      <c r="G305" s="27"/>
      <c r="H305" s="27"/>
      <c r="I305" s="27"/>
      <c r="J305" s="27"/>
      <c r="K305" s="27"/>
      <c r="L305" s="27"/>
      <c r="M305" s="27"/>
      <c r="N305" s="27"/>
      <c r="O305" s="27"/>
    </row>
    <row r="306" spans="1:15" x14ac:dyDescent="0.25">
      <c r="A306" s="28"/>
      <c r="B306" s="27"/>
      <c r="C306" s="27"/>
      <c r="D306" s="27"/>
      <c r="E306" s="27"/>
      <c r="F306" s="27"/>
      <c r="G306" s="27"/>
      <c r="H306" s="27"/>
      <c r="I306" s="27"/>
      <c r="J306" s="27"/>
      <c r="K306" s="27"/>
      <c r="L306" s="27"/>
      <c r="M306" s="27"/>
      <c r="N306" s="27"/>
      <c r="O306" s="27"/>
    </row>
    <row r="307" spans="1:15" x14ac:dyDescent="0.25">
      <c r="A307" s="28"/>
      <c r="B307" s="27"/>
      <c r="C307" s="27"/>
      <c r="D307" s="27"/>
      <c r="E307" s="27"/>
      <c r="F307" s="27"/>
      <c r="G307" s="27"/>
      <c r="H307" s="27"/>
      <c r="I307" s="27"/>
      <c r="J307" s="27"/>
      <c r="K307" s="27"/>
      <c r="L307" s="27"/>
      <c r="M307" s="27"/>
      <c r="N307" s="27"/>
      <c r="O307" s="27"/>
    </row>
    <row r="308" spans="1:15" x14ac:dyDescent="0.25">
      <c r="A308" s="28"/>
      <c r="B308" s="27"/>
      <c r="C308" s="27"/>
      <c r="D308" s="27"/>
      <c r="E308" s="27"/>
      <c r="F308" s="27"/>
      <c r="G308" s="27"/>
      <c r="H308" s="27"/>
      <c r="I308" s="27"/>
      <c r="J308" s="27"/>
      <c r="K308" s="27"/>
      <c r="L308" s="27"/>
      <c r="M308" s="27"/>
      <c r="N308" s="27"/>
      <c r="O308" s="27"/>
    </row>
    <row r="309" spans="1:15" x14ac:dyDescent="0.25">
      <c r="A309" s="28"/>
      <c r="B309" s="27"/>
      <c r="C309" s="27"/>
      <c r="D309" s="27"/>
      <c r="E309" s="27"/>
      <c r="F309" s="27"/>
      <c r="G309" s="27"/>
      <c r="H309" s="27"/>
      <c r="I309" s="27"/>
      <c r="J309" s="27"/>
      <c r="K309" s="27"/>
      <c r="L309" s="27"/>
      <c r="M309" s="27"/>
      <c r="N309" s="27"/>
      <c r="O309" s="27"/>
    </row>
    <row r="310" spans="1:15" x14ac:dyDescent="0.25">
      <c r="A310" s="28"/>
      <c r="B310" s="27"/>
      <c r="C310" s="27"/>
      <c r="D310" s="27"/>
      <c r="E310" s="27"/>
      <c r="F310" s="27"/>
      <c r="G310" s="27"/>
      <c r="H310" s="27"/>
      <c r="I310" s="27"/>
      <c r="J310" s="27"/>
      <c r="K310" s="27"/>
      <c r="L310" s="27"/>
      <c r="M310" s="27"/>
      <c r="N310" s="27"/>
      <c r="O310" s="27"/>
    </row>
    <row r="311" spans="1:15" x14ac:dyDescent="0.25">
      <c r="A311" s="28"/>
      <c r="B311" s="27"/>
      <c r="C311" s="27"/>
      <c r="D311" s="27"/>
      <c r="E311" s="27"/>
      <c r="F311" s="27"/>
      <c r="G311" s="27"/>
      <c r="H311" s="27"/>
      <c r="I311" s="27"/>
      <c r="J311" s="27"/>
      <c r="K311" s="27"/>
      <c r="L311" s="27"/>
      <c r="M311" s="27"/>
      <c r="N311" s="27"/>
      <c r="O311" s="27"/>
    </row>
    <row r="312" spans="1:15" x14ac:dyDescent="0.25">
      <c r="A312" s="28"/>
      <c r="B312" s="27"/>
      <c r="C312" s="27"/>
      <c r="D312" s="27"/>
      <c r="E312" s="27"/>
      <c r="F312" s="27"/>
      <c r="G312" s="27"/>
      <c r="H312" s="27"/>
      <c r="I312" s="27"/>
      <c r="J312" s="27"/>
      <c r="K312" s="27"/>
      <c r="L312" s="27"/>
      <c r="M312" s="27"/>
      <c r="N312" s="27"/>
      <c r="O312" s="27"/>
    </row>
    <row r="313" spans="1:15" x14ac:dyDescent="0.25">
      <c r="A313" s="28"/>
      <c r="B313" s="27"/>
      <c r="C313" s="27"/>
      <c r="D313" s="27"/>
      <c r="E313" s="27"/>
      <c r="F313" s="27"/>
      <c r="G313" s="27"/>
      <c r="H313" s="27"/>
      <c r="I313" s="27"/>
      <c r="J313" s="27"/>
      <c r="K313" s="27"/>
      <c r="L313" s="27"/>
      <c r="M313" s="27"/>
      <c r="N313" s="27"/>
      <c r="O313" s="27"/>
    </row>
    <row r="314" spans="1:15" x14ac:dyDescent="0.25">
      <c r="A314" s="28"/>
      <c r="B314" s="27"/>
      <c r="C314" s="27"/>
      <c r="D314" s="27"/>
      <c r="E314" s="27"/>
      <c r="F314" s="27"/>
      <c r="G314" s="27"/>
      <c r="H314" s="27"/>
      <c r="I314" s="27"/>
      <c r="J314" s="27"/>
      <c r="K314" s="27"/>
      <c r="L314" s="27"/>
      <c r="M314" s="27"/>
      <c r="N314" s="27"/>
      <c r="O314" s="27"/>
    </row>
    <row r="315" spans="1:15" x14ac:dyDescent="0.25">
      <c r="A315" s="28"/>
      <c r="B315" s="27"/>
      <c r="C315" s="27"/>
      <c r="D315" s="27"/>
      <c r="E315" s="27"/>
      <c r="F315" s="27"/>
      <c r="G315" s="27"/>
      <c r="H315" s="27"/>
      <c r="I315" s="27"/>
      <c r="J315" s="27"/>
      <c r="K315" s="27"/>
      <c r="L315" s="27"/>
      <c r="M315" s="27"/>
      <c r="N315" s="27"/>
      <c r="O315" s="27"/>
    </row>
    <row r="316" spans="1:15" x14ac:dyDescent="0.25">
      <c r="A316" s="28"/>
      <c r="B316" s="27"/>
      <c r="C316" s="27"/>
      <c r="D316" s="27"/>
      <c r="E316" s="27"/>
      <c r="F316" s="27"/>
      <c r="G316" s="27"/>
      <c r="H316" s="27"/>
      <c r="I316" s="27"/>
      <c r="J316" s="27"/>
      <c r="K316" s="27"/>
      <c r="L316" s="27"/>
      <c r="M316" s="27"/>
      <c r="N316" s="27"/>
      <c r="O316" s="27"/>
    </row>
    <row r="317" spans="1:15" x14ac:dyDescent="0.25">
      <c r="A317" s="28"/>
      <c r="B317" s="27"/>
      <c r="C317" s="27"/>
      <c r="D317" s="27"/>
      <c r="E317" s="27"/>
      <c r="F317" s="27"/>
      <c r="G317" s="27"/>
      <c r="H317" s="27"/>
      <c r="I317" s="27"/>
      <c r="J317" s="27"/>
      <c r="K317" s="27"/>
      <c r="L317" s="27"/>
      <c r="M317" s="27"/>
      <c r="N317" s="27"/>
      <c r="O317" s="27"/>
    </row>
    <row r="318" spans="1:15" x14ac:dyDescent="0.25">
      <c r="A318" s="28"/>
      <c r="B318" s="27"/>
      <c r="C318" s="27"/>
      <c r="D318" s="27"/>
      <c r="E318" s="27"/>
      <c r="F318" s="27"/>
      <c r="G318" s="27"/>
      <c r="H318" s="27"/>
      <c r="I318" s="27"/>
      <c r="J318" s="27"/>
      <c r="K318" s="27"/>
      <c r="L318" s="27"/>
      <c r="M318" s="27"/>
      <c r="N318" s="27"/>
      <c r="O318" s="27"/>
    </row>
    <row r="319" spans="1:15" x14ac:dyDescent="0.25">
      <c r="A319" s="28"/>
      <c r="B319" s="27"/>
      <c r="C319" s="27"/>
      <c r="D319" s="27"/>
      <c r="E319" s="27"/>
      <c r="F319" s="27"/>
      <c r="G319" s="27"/>
      <c r="H319" s="27"/>
      <c r="I319" s="27"/>
      <c r="J319" s="27"/>
      <c r="K319" s="27"/>
      <c r="L319" s="27"/>
      <c r="M319" s="27"/>
      <c r="N319" s="27"/>
      <c r="O319" s="27"/>
    </row>
    <row r="320" spans="1:15" x14ac:dyDescent="0.25">
      <c r="A320" s="28"/>
      <c r="B320" s="27"/>
      <c r="C320" s="27"/>
      <c r="D320" s="27"/>
      <c r="E320" s="27"/>
      <c r="F320" s="27"/>
      <c r="G320" s="27"/>
      <c r="H320" s="27"/>
      <c r="I320" s="27"/>
      <c r="J320" s="27"/>
      <c r="K320" s="27"/>
      <c r="L320" s="27"/>
      <c r="M320" s="27"/>
      <c r="N320" s="27"/>
      <c r="O320" s="27"/>
    </row>
    <row r="321" spans="1:15" x14ac:dyDescent="0.25">
      <c r="A321" s="28"/>
      <c r="B321" s="27"/>
      <c r="C321" s="27"/>
      <c r="D321" s="27"/>
      <c r="E321" s="27"/>
      <c r="F321" s="27"/>
      <c r="G321" s="27"/>
      <c r="H321" s="27"/>
      <c r="I321" s="27"/>
      <c r="J321" s="27"/>
      <c r="K321" s="27"/>
      <c r="L321" s="27"/>
      <c r="M321" s="27"/>
      <c r="N321" s="27"/>
      <c r="O321" s="27"/>
    </row>
    <row r="322" spans="1:15" x14ac:dyDescent="0.25">
      <c r="A322" s="28"/>
      <c r="B322" s="27"/>
      <c r="C322" s="27"/>
      <c r="D322" s="27"/>
      <c r="E322" s="27"/>
      <c r="F322" s="27"/>
      <c r="G322" s="27"/>
      <c r="H322" s="27"/>
      <c r="I322" s="27"/>
      <c r="J322" s="27"/>
      <c r="K322" s="27"/>
      <c r="L322" s="27"/>
      <c r="M322" s="27"/>
      <c r="N322" s="27"/>
      <c r="O322" s="27"/>
    </row>
    <row r="323" spans="1:15" x14ac:dyDescent="0.25">
      <c r="A323" s="28"/>
      <c r="B323" s="27"/>
      <c r="C323" s="27"/>
      <c r="D323" s="27"/>
      <c r="E323" s="27"/>
      <c r="F323" s="27"/>
      <c r="G323" s="27"/>
      <c r="H323" s="27"/>
      <c r="I323" s="27"/>
      <c r="J323" s="27"/>
      <c r="K323" s="27"/>
      <c r="L323" s="27"/>
      <c r="M323" s="27"/>
      <c r="N323" s="27"/>
      <c r="O323" s="27"/>
    </row>
    <row r="324" spans="1:15" x14ac:dyDescent="0.25">
      <c r="A324" s="28"/>
      <c r="B324" s="27"/>
      <c r="C324" s="27"/>
      <c r="D324" s="27"/>
      <c r="E324" s="27"/>
      <c r="F324" s="27"/>
      <c r="G324" s="27"/>
      <c r="H324" s="27"/>
      <c r="I324" s="27"/>
      <c r="J324" s="27"/>
      <c r="K324" s="27"/>
      <c r="L324" s="27"/>
      <c r="M324" s="27"/>
      <c r="N324" s="27"/>
      <c r="O324" s="27"/>
    </row>
    <row r="325" spans="1:15" x14ac:dyDescent="0.25">
      <c r="A325" s="28"/>
      <c r="B325" s="27"/>
      <c r="C325" s="27"/>
      <c r="D325" s="27"/>
      <c r="E325" s="27"/>
      <c r="F325" s="27"/>
      <c r="G325" s="27"/>
      <c r="H325" s="27"/>
      <c r="I325" s="27"/>
      <c r="J325" s="27"/>
      <c r="K325" s="27"/>
      <c r="L325" s="27"/>
      <c r="M325" s="27"/>
      <c r="N325" s="27"/>
      <c r="O325" s="27"/>
    </row>
    <row r="326" spans="1:15" x14ac:dyDescent="0.25">
      <c r="A326" s="28"/>
      <c r="B326" s="27"/>
      <c r="C326" s="27"/>
      <c r="D326" s="27"/>
      <c r="E326" s="27"/>
      <c r="F326" s="27"/>
      <c r="G326" s="27"/>
      <c r="H326" s="27"/>
      <c r="I326" s="27"/>
      <c r="J326" s="27"/>
      <c r="K326" s="27"/>
      <c r="L326" s="27"/>
      <c r="M326" s="27"/>
      <c r="N326" s="27"/>
      <c r="O326" s="27"/>
    </row>
    <row r="327" spans="1:15" x14ac:dyDescent="0.25">
      <c r="A327" s="28"/>
      <c r="B327" s="27"/>
      <c r="C327" s="27"/>
      <c r="D327" s="27"/>
      <c r="E327" s="27"/>
      <c r="F327" s="27"/>
      <c r="G327" s="27"/>
      <c r="H327" s="27"/>
      <c r="I327" s="27"/>
      <c r="J327" s="27"/>
      <c r="K327" s="27"/>
      <c r="L327" s="27"/>
      <c r="M327" s="27"/>
      <c r="N327" s="27"/>
      <c r="O327" s="27"/>
    </row>
    <row r="328" spans="1:15" x14ac:dyDescent="0.25">
      <c r="A328" s="28"/>
      <c r="B328" s="27"/>
      <c r="C328" s="27"/>
      <c r="D328" s="27"/>
      <c r="E328" s="27"/>
      <c r="F328" s="27"/>
      <c r="G328" s="27"/>
      <c r="H328" s="27"/>
      <c r="I328" s="27"/>
      <c r="J328" s="27"/>
      <c r="K328" s="27"/>
      <c r="L328" s="27"/>
      <c r="M328" s="27"/>
      <c r="N328" s="27"/>
      <c r="O328" s="27"/>
    </row>
    <row r="329" spans="1:15" x14ac:dyDescent="0.25">
      <c r="A329" s="28"/>
      <c r="B329" s="27"/>
      <c r="C329" s="27"/>
      <c r="D329" s="27"/>
      <c r="E329" s="27"/>
      <c r="F329" s="27"/>
      <c r="G329" s="27"/>
      <c r="H329" s="27"/>
      <c r="I329" s="27"/>
      <c r="J329" s="27"/>
      <c r="K329" s="27"/>
      <c r="L329" s="27"/>
      <c r="M329" s="27"/>
      <c r="N329" s="27"/>
      <c r="O329" s="27"/>
    </row>
    <row r="330" spans="1:15" x14ac:dyDescent="0.25">
      <c r="A330" s="28"/>
      <c r="B330" s="27"/>
      <c r="C330" s="27"/>
      <c r="D330" s="27"/>
      <c r="E330" s="27"/>
      <c r="F330" s="27"/>
      <c r="G330" s="27"/>
      <c r="H330" s="27"/>
      <c r="I330" s="27"/>
      <c r="J330" s="27"/>
      <c r="K330" s="27"/>
      <c r="L330" s="27"/>
      <c r="M330" s="27"/>
      <c r="N330" s="27"/>
      <c r="O330" s="27"/>
    </row>
    <row r="331" spans="1:15" x14ac:dyDescent="0.25">
      <c r="A331" s="28"/>
      <c r="B331" s="27"/>
      <c r="C331" s="27"/>
      <c r="D331" s="27"/>
      <c r="E331" s="27"/>
      <c r="F331" s="27"/>
      <c r="G331" s="27"/>
      <c r="H331" s="27"/>
      <c r="I331" s="27"/>
      <c r="J331" s="27"/>
      <c r="K331" s="27"/>
      <c r="L331" s="27"/>
      <c r="M331" s="27"/>
      <c r="N331" s="27"/>
      <c r="O331" s="27"/>
    </row>
    <row r="332" spans="1:15" x14ac:dyDescent="0.25">
      <c r="A332" s="28"/>
      <c r="B332" s="27"/>
      <c r="C332" s="27"/>
      <c r="D332" s="27"/>
      <c r="E332" s="27"/>
      <c r="F332" s="27"/>
      <c r="G332" s="27"/>
      <c r="H332" s="27"/>
      <c r="I332" s="27"/>
      <c r="J332" s="27"/>
      <c r="K332" s="27"/>
      <c r="L332" s="27"/>
      <c r="M332" s="27"/>
      <c r="N332" s="27"/>
      <c r="O332" s="27"/>
    </row>
    <row r="333" spans="1:15" x14ac:dyDescent="0.25">
      <c r="A333" s="28"/>
      <c r="B333" s="27"/>
      <c r="C333" s="27"/>
      <c r="D333" s="27"/>
      <c r="E333" s="27"/>
      <c r="F333" s="27"/>
      <c r="G333" s="27"/>
      <c r="H333" s="27"/>
      <c r="I333" s="27"/>
      <c r="J333" s="27"/>
      <c r="K333" s="27"/>
      <c r="L333" s="27"/>
      <c r="M333" s="27"/>
      <c r="N333" s="27"/>
      <c r="O333" s="27"/>
    </row>
    <row r="334" spans="1:15" x14ac:dyDescent="0.25">
      <c r="A334" s="28"/>
      <c r="B334" s="27"/>
      <c r="C334" s="27"/>
      <c r="D334" s="27"/>
      <c r="E334" s="27"/>
      <c r="F334" s="27"/>
      <c r="G334" s="27"/>
      <c r="H334" s="27"/>
      <c r="I334" s="27"/>
      <c r="J334" s="27"/>
      <c r="K334" s="27"/>
      <c r="L334" s="27"/>
      <c r="M334" s="27"/>
      <c r="N334" s="27"/>
      <c r="O334" s="27"/>
    </row>
    <row r="335" spans="1:15" x14ac:dyDescent="0.25">
      <c r="A335" s="28"/>
      <c r="B335" s="27"/>
      <c r="C335" s="27"/>
      <c r="D335" s="27"/>
      <c r="E335" s="27"/>
      <c r="F335" s="27"/>
      <c r="G335" s="27"/>
      <c r="H335" s="27"/>
      <c r="I335" s="27"/>
      <c r="J335" s="27"/>
      <c r="K335" s="27"/>
      <c r="L335" s="27"/>
      <c r="M335" s="27"/>
      <c r="N335" s="27"/>
      <c r="O335" s="27"/>
    </row>
    <row r="336" spans="1:15" x14ac:dyDescent="0.25">
      <c r="A336" s="28"/>
      <c r="B336" s="27"/>
      <c r="C336" s="27"/>
      <c r="D336" s="27"/>
      <c r="E336" s="27"/>
      <c r="F336" s="27"/>
      <c r="G336" s="27"/>
      <c r="H336" s="27"/>
      <c r="I336" s="27"/>
      <c r="J336" s="27"/>
      <c r="K336" s="27"/>
      <c r="L336" s="27"/>
      <c r="M336" s="27"/>
      <c r="N336" s="27"/>
      <c r="O336" s="27"/>
    </row>
    <row r="337" spans="1:15" x14ac:dyDescent="0.25">
      <c r="A337" s="28"/>
      <c r="B337" s="27"/>
      <c r="C337" s="27"/>
      <c r="D337" s="27"/>
      <c r="E337" s="27"/>
      <c r="F337" s="27"/>
      <c r="G337" s="27"/>
      <c r="H337" s="27"/>
      <c r="I337" s="27"/>
      <c r="J337" s="27"/>
      <c r="K337" s="27"/>
      <c r="L337" s="27"/>
      <c r="M337" s="27"/>
      <c r="N337" s="27"/>
      <c r="O337" s="27"/>
    </row>
    <row r="338" spans="1:15" x14ac:dyDescent="0.25">
      <c r="A338" s="28"/>
      <c r="B338" s="27"/>
      <c r="C338" s="27"/>
      <c r="D338" s="27"/>
      <c r="E338" s="27"/>
      <c r="F338" s="27"/>
      <c r="G338" s="27"/>
      <c r="H338" s="27"/>
      <c r="I338" s="27"/>
      <c r="J338" s="27"/>
      <c r="K338" s="27"/>
      <c r="L338" s="27"/>
      <c r="M338" s="27"/>
      <c r="N338" s="27"/>
      <c r="O338" s="27"/>
    </row>
    <row r="339" spans="1:15" x14ac:dyDescent="0.25">
      <c r="A339" s="28"/>
      <c r="B339" s="27"/>
      <c r="C339" s="27"/>
      <c r="D339" s="27"/>
      <c r="E339" s="27"/>
      <c r="F339" s="27"/>
      <c r="G339" s="27"/>
      <c r="H339" s="27"/>
      <c r="I339" s="27"/>
      <c r="J339" s="27"/>
      <c r="K339" s="27"/>
      <c r="L339" s="27"/>
      <c r="M339" s="27"/>
      <c r="N339" s="27"/>
      <c r="O339" s="27"/>
    </row>
    <row r="340" spans="1:15" x14ac:dyDescent="0.25">
      <c r="A340" s="28"/>
      <c r="B340" s="27"/>
      <c r="C340" s="27"/>
      <c r="D340" s="27"/>
      <c r="E340" s="27"/>
      <c r="F340" s="27"/>
      <c r="G340" s="27"/>
      <c r="H340" s="27"/>
      <c r="I340" s="27"/>
      <c r="J340" s="27"/>
      <c r="K340" s="27"/>
      <c r="L340" s="27"/>
      <c r="M340" s="27"/>
      <c r="N340" s="27"/>
      <c r="O340" s="27"/>
    </row>
    <row r="341" spans="1:15" x14ac:dyDescent="0.25">
      <c r="A341" s="28"/>
      <c r="B341" s="27"/>
      <c r="C341" s="27"/>
      <c r="D341" s="27"/>
      <c r="E341" s="27"/>
      <c r="F341" s="27"/>
      <c r="G341" s="27"/>
      <c r="H341" s="27"/>
      <c r="I341" s="27"/>
      <c r="J341" s="27"/>
      <c r="K341" s="27"/>
      <c r="L341" s="27"/>
      <c r="M341" s="27"/>
      <c r="N341" s="27"/>
      <c r="O341" s="27"/>
    </row>
    <row r="342" spans="1:15" x14ac:dyDescent="0.25">
      <c r="A342" s="28"/>
      <c r="B342" s="27"/>
      <c r="C342" s="27"/>
      <c r="D342" s="27"/>
      <c r="E342" s="27"/>
      <c r="F342" s="27"/>
      <c r="G342" s="27"/>
      <c r="H342" s="27"/>
      <c r="I342" s="27"/>
      <c r="J342" s="27"/>
      <c r="K342" s="27"/>
      <c r="L342" s="27"/>
      <c r="M342" s="27"/>
      <c r="N342" s="27"/>
      <c r="O342" s="27"/>
    </row>
    <row r="343" spans="1:15" x14ac:dyDescent="0.25">
      <c r="A343" s="28"/>
      <c r="B343" s="27"/>
      <c r="C343" s="27"/>
      <c r="D343" s="27"/>
      <c r="E343" s="27"/>
      <c r="F343" s="27"/>
      <c r="G343" s="27"/>
      <c r="H343" s="27"/>
      <c r="I343" s="27"/>
      <c r="J343" s="27"/>
      <c r="K343" s="27"/>
      <c r="L343" s="27"/>
      <c r="M343" s="27"/>
      <c r="N343" s="27"/>
      <c r="O343" s="27"/>
    </row>
    <row r="344" spans="1:15" x14ac:dyDescent="0.25">
      <c r="A344" s="28"/>
      <c r="B344" s="27"/>
      <c r="C344" s="27"/>
      <c r="D344" s="27"/>
      <c r="E344" s="27"/>
      <c r="F344" s="27"/>
      <c r="G344" s="27"/>
      <c r="H344" s="27"/>
      <c r="I344" s="27"/>
      <c r="J344" s="27"/>
      <c r="K344" s="27"/>
      <c r="L344" s="27"/>
      <c r="M344" s="27"/>
      <c r="N344" s="27"/>
      <c r="O344" s="27"/>
    </row>
    <row r="345" spans="1:15" x14ac:dyDescent="0.25">
      <c r="A345" s="28"/>
      <c r="B345" s="27"/>
      <c r="C345" s="27"/>
      <c r="D345" s="27"/>
      <c r="E345" s="27"/>
      <c r="F345" s="27"/>
      <c r="G345" s="27"/>
      <c r="H345" s="27"/>
      <c r="I345" s="27"/>
      <c r="J345" s="27"/>
      <c r="K345" s="27"/>
      <c r="L345" s="27"/>
      <c r="M345" s="27"/>
      <c r="N345" s="27"/>
      <c r="O345" s="27"/>
    </row>
    <row r="346" spans="1:15" x14ac:dyDescent="0.25">
      <c r="A346" s="28"/>
      <c r="B346" s="27"/>
      <c r="C346" s="27"/>
      <c r="D346" s="27"/>
      <c r="E346" s="27"/>
      <c r="F346" s="27"/>
      <c r="G346" s="27"/>
      <c r="H346" s="27"/>
      <c r="I346" s="27"/>
      <c r="J346" s="27"/>
      <c r="K346" s="27"/>
      <c r="L346" s="27"/>
      <c r="M346" s="27"/>
      <c r="N346" s="27"/>
      <c r="O346" s="27"/>
    </row>
    <row r="347" spans="1:15" x14ac:dyDescent="0.25">
      <c r="A347" s="28"/>
      <c r="B347" s="27"/>
      <c r="C347" s="27"/>
      <c r="D347" s="27"/>
      <c r="E347" s="27"/>
      <c r="F347" s="27"/>
      <c r="G347" s="27"/>
      <c r="H347" s="27"/>
      <c r="I347" s="27"/>
      <c r="J347" s="27"/>
      <c r="K347" s="27"/>
      <c r="L347" s="27"/>
      <c r="M347" s="27"/>
      <c r="N347" s="27"/>
      <c r="O347" s="27"/>
    </row>
    <row r="348" spans="1:15" x14ac:dyDescent="0.25">
      <c r="A348" s="28"/>
      <c r="B348" s="27"/>
      <c r="C348" s="27"/>
      <c r="D348" s="27"/>
      <c r="E348" s="27"/>
      <c r="F348" s="27"/>
      <c r="G348" s="27"/>
      <c r="H348" s="27"/>
      <c r="I348" s="27"/>
      <c r="J348" s="27"/>
      <c r="K348" s="27"/>
      <c r="L348" s="27"/>
      <c r="M348" s="27"/>
      <c r="N348" s="27"/>
      <c r="O348" s="27"/>
    </row>
    <row r="349" spans="1:15" x14ac:dyDescent="0.25">
      <c r="A349" s="28"/>
      <c r="B349" s="27"/>
      <c r="C349" s="27"/>
      <c r="D349" s="27"/>
      <c r="E349" s="27"/>
      <c r="F349" s="27"/>
      <c r="G349" s="27"/>
      <c r="H349" s="27"/>
      <c r="I349" s="27"/>
      <c r="J349" s="27"/>
      <c r="K349" s="27"/>
      <c r="L349" s="27"/>
      <c r="M349" s="27"/>
      <c r="N349" s="27"/>
      <c r="O349" s="27"/>
    </row>
    <row r="350" spans="1:15" x14ac:dyDescent="0.25">
      <c r="A350" s="28"/>
      <c r="B350" s="27"/>
      <c r="C350" s="27"/>
      <c r="D350" s="27"/>
      <c r="E350" s="27"/>
      <c r="F350" s="27"/>
      <c r="G350" s="27"/>
      <c r="H350" s="27"/>
      <c r="I350" s="27"/>
      <c r="J350" s="27"/>
      <c r="K350" s="27"/>
      <c r="L350" s="27"/>
      <c r="M350" s="27"/>
      <c r="N350" s="27"/>
      <c r="O350" s="27"/>
    </row>
    <row r="351" spans="1:15" x14ac:dyDescent="0.25">
      <c r="A351" s="28"/>
      <c r="B351" s="27"/>
      <c r="C351" s="27"/>
      <c r="D351" s="27"/>
      <c r="E351" s="27"/>
      <c r="F351" s="27"/>
      <c r="G351" s="27"/>
      <c r="H351" s="27"/>
      <c r="I351" s="27"/>
      <c r="J351" s="27"/>
      <c r="K351" s="27"/>
      <c r="L351" s="27"/>
      <c r="M351" s="27"/>
      <c r="N351" s="27"/>
      <c r="O351" s="27"/>
    </row>
    <row r="352" spans="1:15" x14ac:dyDescent="0.25">
      <c r="A352" s="28"/>
      <c r="B352" s="27"/>
      <c r="C352" s="27"/>
      <c r="D352" s="27"/>
      <c r="E352" s="27"/>
      <c r="F352" s="27"/>
      <c r="G352" s="27"/>
      <c r="H352" s="27"/>
      <c r="I352" s="27"/>
      <c r="J352" s="27"/>
      <c r="K352" s="27"/>
      <c r="L352" s="27"/>
      <c r="M352" s="27"/>
      <c r="N352" s="27"/>
      <c r="O352" s="27"/>
    </row>
    <row r="353" spans="1:15" x14ac:dyDescent="0.25">
      <c r="A353" s="28"/>
      <c r="B353" s="27"/>
      <c r="C353" s="27"/>
      <c r="D353" s="27"/>
      <c r="E353" s="27"/>
      <c r="F353" s="27"/>
      <c r="G353" s="27"/>
      <c r="H353" s="27"/>
      <c r="I353" s="27"/>
      <c r="J353" s="27"/>
      <c r="K353" s="27"/>
      <c r="L353" s="27"/>
      <c r="M353" s="27"/>
      <c r="N353" s="27"/>
      <c r="O353" s="27"/>
    </row>
    <row r="354" spans="1:15" x14ac:dyDescent="0.25">
      <c r="A354" s="28"/>
      <c r="B354" s="27"/>
      <c r="C354" s="27"/>
      <c r="D354" s="27"/>
      <c r="E354" s="27"/>
      <c r="F354" s="27"/>
      <c r="G354" s="27"/>
      <c r="H354" s="27"/>
      <c r="I354" s="27"/>
      <c r="J354" s="27"/>
      <c r="K354" s="27"/>
      <c r="L354" s="27"/>
      <c r="M354" s="27"/>
      <c r="N354" s="27"/>
      <c r="O354" s="27"/>
    </row>
    <row r="355" spans="1:15" x14ac:dyDescent="0.25">
      <c r="A355" s="28"/>
      <c r="B355" s="27"/>
      <c r="C355" s="27"/>
      <c r="D355" s="27"/>
      <c r="E355" s="27"/>
      <c r="F355" s="27"/>
      <c r="G355" s="27"/>
      <c r="H355" s="27"/>
      <c r="I355" s="27"/>
      <c r="J355" s="27"/>
      <c r="K355" s="27"/>
      <c r="L355" s="27"/>
      <c r="M355" s="27"/>
      <c r="N355" s="27"/>
      <c r="O355" s="27"/>
    </row>
    <row r="356" spans="1:15" x14ac:dyDescent="0.25">
      <c r="A356" s="28"/>
      <c r="B356" s="27"/>
      <c r="C356" s="27"/>
      <c r="D356" s="27"/>
      <c r="E356" s="27"/>
      <c r="F356" s="27"/>
      <c r="G356" s="27"/>
      <c r="H356" s="27"/>
      <c r="I356" s="27"/>
      <c r="J356" s="27"/>
      <c r="K356" s="27"/>
      <c r="L356" s="27"/>
      <c r="M356" s="27"/>
      <c r="N356" s="27"/>
      <c r="O356" s="27"/>
    </row>
    <row r="357" spans="1:15" x14ac:dyDescent="0.25">
      <c r="A357" s="28"/>
      <c r="B357" s="27"/>
      <c r="C357" s="27"/>
      <c r="D357" s="27"/>
      <c r="E357" s="27"/>
      <c r="F357" s="27"/>
      <c r="G357" s="27"/>
      <c r="H357" s="27"/>
      <c r="I357" s="27"/>
      <c r="J357" s="27"/>
      <c r="K357" s="27"/>
      <c r="L357" s="27"/>
      <c r="M357" s="27"/>
      <c r="N357" s="27"/>
      <c r="O357" s="27"/>
    </row>
    <row r="358" spans="1:15" x14ac:dyDescent="0.25">
      <c r="A358" s="28"/>
      <c r="B358" s="27"/>
      <c r="C358" s="27"/>
      <c r="D358" s="27"/>
      <c r="E358" s="27"/>
      <c r="F358" s="27"/>
      <c r="G358" s="27"/>
      <c r="H358" s="27"/>
      <c r="I358" s="27"/>
      <c r="J358" s="27"/>
      <c r="K358" s="27"/>
      <c r="L358" s="27"/>
      <c r="M358" s="27"/>
      <c r="N358" s="27"/>
      <c r="O358" s="27"/>
    </row>
    <row r="359" spans="1:15" x14ac:dyDescent="0.25">
      <c r="A359" s="28"/>
      <c r="B359" s="27"/>
      <c r="C359" s="27"/>
      <c r="D359" s="27"/>
      <c r="E359" s="27"/>
      <c r="F359" s="27"/>
      <c r="G359" s="27"/>
      <c r="H359" s="27"/>
      <c r="I359" s="27"/>
      <c r="J359" s="27"/>
      <c r="K359" s="27"/>
      <c r="L359" s="27"/>
      <c r="M359" s="27"/>
      <c r="N359" s="27"/>
      <c r="O359" s="27"/>
    </row>
    <row r="360" spans="1:15" x14ac:dyDescent="0.25">
      <c r="A360" s="28"/>
      <c r="B360" s="27"/>
      <c r="C360" s="27"/>
      <c r="D360" s="27"/>
      <c r="E360" s="27"/>
      <c r="F360" s="27"/>
      <c r="G360" s="27"/>
      <c r="H360" s="27"/>
      <c r="I360" s="27"/>
      <c r="J360" s="27"/>
      <c r="K360" s="27"/>
      <c r="L360" s="27"/>
      <c r="M360" s="27"/>
      <c r="N360" s="27"/>
      <c r="O360" s="27"/>
    </row>
    <row r="361" spans="1:15" x14ac:dyDescent="0.25">
      <c r="A361" s="28"/>
      <c r="B361" s="27"/>
      <c r="C361" s="27"/>
      <c r="D361" s="27"/>
      <c r="E361" s="27"/>
      <c r="F361" s="27"/>
      <c r="G361" s="27"/>
      <c r="H361" s="27"/>
      <c r="I361" s="27"/>
      <c r="J361" s="27"/>
      <c r="K361" s="27"/>
      <c r="L361" s="27"/>
      <c r="M361" s="27"/>
      <c r="N361" s="27"/>
      <c r="O361" s="27"/>
    </row>
    <row r="362" spans="1:15" x14ac:dyDescent="0.25">
      <c r="A362" s="28"/>
      <c r="B362" s="27"/>
      <c r="C362" s="27"/>
      <c r="D362" s="27"/>
      <c r="E362" s="27"/>
      <c r="F362" s="27"/>
      <c r="G362" s="27"/>
      <c r="H362" s="27"/>
      <c r="I362" s="27"/>
      <c r="J362" s="27"/>
      <c r="K362" s="27"/>
      <c r="L362" s="27"/>
      <c r="M362" s="27"/>
      <c r="N362" s="27"/>
      <c r="O362" s="27"/>
    </row>
    <row r="363" spans="1:15" x14ac:dyDescent="0.25">
      <c r="A363" s="28"/>
      <c r="B363" s="27"/>
      <c r="C363" s="27"/>
      <c r="D363" s="27"/>
      <c r="E363" s="27"/>
      <c r="F363" s="27"/>
      <c r="G363" s="27"/>
      <c r="H363" s="27"/>
      <c r="I363" s="27"/>
      <c r="J363" s="27"/>
      <c r="K363" s="27"/>
      <c r="L363" s="27"/>
      <c r="M363" s="27"/>
      <c r="N363" s="27"/>
      <c r="O363" s="27"/>
    </row>
    <row r="364" spans="1:15" x14ac:dyDescent="0.25">
      <c r="A364" s="28"/>
      <c r="B364" s="27"/>
      <c r="C364" s="27"/>
      <c r="D364" s="27"/>
      <c r="E364" s="27"/>
      <c r="F364" s="27"/>
      <c r="G364" s="27"/>
      <c r="H364" s="27"/>
      <c r="I364" s="27"/>
      <c r="J364" s="27"/>
      <c r="K364" s="27"/>
      <c r="L364" s="27"/>
      <c r="M364" s="27"/>
      <c r="N364" s="27"/>
      <c r="O364" s="27"/>
    </row>
    <row r="365" spans="1:15" x14ac:dyDescent="0.25">
      <c r="A365" s="28"/>
      <c r="B365" s="27"/>
      <c r="C365" s="27"/>
      <c r="D365" s="27"/>
      <c r="E365" s="27"/>
      <c r="F365" s="27"/>
      <c r="G365" s="27"/>
      <c r="H365" s="27"/>
      <c r="I365" s="27"/>
      <c r="J365" s="27"/>
      <c r="K365" s="27"/>
      <c r="L365" s="27"/>
      <c r="M365" s="27"/>
      <c r="N365" s="27"/>
      <c r="O365" s="27"/>
    </row>
    <row r="366" spans="1:15" x14ac:dyDescent="0.25">
      <c r="A366" s="28"/>
      <c r="B366" s="27"/>
      <c r="C366" s="27"/>
      <c r="D366" s="27"/>
      <c r="E366" s="27"/>
      <c r="F366" s="27"/>
      <c r="G366" s="27"/>
      <c r="H366" s="27"/>
      <c r="I366" s="27"/>
      <c r="J366" s="27"/>
      <c r="K366" s="27"/>
      <c r="L366" s="27"/>
      <c r="M366" s="27"/>
      <c r="N366" s="27"/>
      <c r="O366" s="27"/>
    </row>
    <row r="367" spans="1:15" x14ac:dyDescent="0.25">
      <c r="A367" s="28"/>
      <c r="B367" s="27"/>
      <c r="C367" s="27"/>
      <c r="D367" s="27"/>
      <c r="E367" s="27"/>
      <c r="F367" s="27"/>
      <c r="G367" s="27"/>
      <c r="H367" s="27"/>
      <c r="I367" s="27"/>
      <c r="J367" s="27"/>
      <c r="K367" s="27"/>
      <c r="L367" s="27"/>
      <c r="M367" s="27"/>
      <c r="N367" s="27"/>
      <c r="O367" s="27"/>
    </row>
    <row r="368" spans="1:15" x14ac:dyDescent="0.25">
      <c r="A368" s="28"/>
      <c r="B368" s="27"/>
      <c r="C368" s="27"/>
      <c r="D368" s="27"/>
      <c r="E368" s="27"/>
      <c r="F368" s="27"/>
      <c r="G368" s="27"/>
      <c r="H368" s="27"/>
      <c r="I368" s="27"/>
      <c r="J368" s="27"/>
      <c r="K368" s="27"/>
      <c r="L368" s="27"/>
      <c r="M368" s="27"/>
      <c r="N368" s="27"/>
      <c r="O368" s="27"/>
    </row>
    <row r="369" spans="1:15" x14ac:dyDescent="0.25">
      <c r="A369" s="28"/>
      <c r="B369" s="27"/>
      <c r="C369" s="27"/>
      <c r="D369" s="27"/>
      <c r="E369" s="27"/>
      <c r="F369" s="27"/>
      <c r="G369" s="27"/>
      <c r="H369" s="27"/>
      <c r="I369" s="27"/>
      <c r="J369" s="27"/>
      <c r="K369" s="27"/>
      <c r="L369" s="27"/>
      <c r="M369" s="27"/>
      <c r="N369" s="27"/>
      <c r="O369" s="27"/>
    </row>
    <row r="370" spans="1:15" x14ac:dyDescent="0.25">
      <c r="A370" s="28"/>
      <c r="B370" s="27"/>
      <c r="C370" s="27"/>
      <c r="D370" s="27"/>
      <c r="E370" s="27"/>
      <c r="F370" s="27"/>
      <c r="G370" s="27"/>
      <c r="H370" s="27"/>
      <c r="I370" s="27"/>
      <c r="J370" s="27"/>
      <c r="K370" s="27"/>
      <c r="L370" s="27"/>
      <c r="M370" s="27"/>
      <c r="N370" s="27"/>
      <c r="O370" s="27"/>
    </row>
    <row r="371" spans="1:15" x14ac:dyDescent="0.25">
      <c r="A371" s="28"/>
      <c r="B371" s="27"/>
      <c r="C371" s="27"/>
      <c r="D371" s="27"/>
      <c r="E371" s="27"/>
      <c r="F371" s="27"/>
      <c r="G371" s="27"/>
      <c r="H371" s="27"/>
      <c r="I371" s="27"/>
      <c r="J371" s="27"/>
      <c r="K371" s="27"/>
      <c r="L371" s="27"/>
      <c r="M371" s="27"/>
      <c r="N371" s="27"/>
      <c r="O371" s="27"/>
    </row>
    <row r="372" spans="1:15" x14ac:dyDescent="0.25">
      <c r="A372" s="28"/>
      <c r="B372" s="27"/>
      <c r="C372" s="27"/>
      <c r="D372" s="27"/>
      <c r="E372" s="27"/>
      <c r="F372" s="27"/>
      <c r="G372" s="27"/>
      <c r="H372" s="27"/>
      <c r="I372" s="27"/>
      <c r="J372" s="27"/>
      <c r="K372" s="27"/>
      <c r="L372" s="27"/>
      <c r="M372" s="27"/>
      <c r="N372" s="27"/>
      <c r="O372" s="27"/>
    </row>
    <row r="373" spans="1:15" x14ac:dyDescent="0.25">
      <c r="A373" s="28"/>
      <c r="B373" s="27"/>
      <c r="C373" s="27"/>
      <c r="D373" s="27"/>
      <c r="E373" s="27"/>
      <c r="F373" s="27"/>
      <c r="G373" s="27"/>
      <c r="H373" s="27"/>
      <c r="I373" s="27"/>
      <c r="J373" s="27"/>
      <c r="K373" s="27"/>
      <c r="L373" s="27"/>
      <c r="M373" s="27"/>
      <c r="N373" s="27"/>
      <c r="O373" s="27"/>
    </row>
    <row r="374" spans="1:15" x14ac:dyDescent="0.25">
      <c r="A374" s="28"/>
      <c r="B374" s="27"/>
      <c r="C374" s="27"/>
      <c r="D374" s="27"/>
      <c r="E374" s="27"/>
      <c r="F374" s="27"/>
      <c r="G374" s="27"/>
      <c r="H374" s="27"/>
      <c r="I374" s="27"/>
      <c r="J374" s="27"/>
      <c r="K374" s="27"/>
      <c r="L374" s="27"/>
      <c r="M374" s="27"/>
      <c r="N374" s="27"/>
      <c r="O374" s="27"/>
    </row>
    <row r="375" spans="1:15" x14ac:dyDescent="0.25">
      <c r="A375" s="28"/>
      <c r="B375" s="27"/>
      <c r="C375" s="27"/>
      <c r="D375" s="27"/>
      <c r="E375" s="27"/>
      <c r="F375" s="27"/>
      <c r="G375" s="27"/>
      <c r="H375" s="27"/>
      <c r="I375" s="27"/>
      <c r="J375" s="27"/>
      <c r="K375" s="27"/>
      <c r="L375" s="27"/>
      <c r="M375" s="27"/>
      <c r="N375" s="27"/>
      <c r="O375" s="27"/>
    </row>
    <row r="376" spans="1:15" x14ac:dyDescent="0.25">
      <c r="A376" s="28"/>
      <c r="B376" s="27"/>
      <c r="C376" s="27"/>
      <c r="D376" s="27"/>
      <c r="E376" s="27"/>
      <c r="F376" s="27"/>
      <c r="G376" s="27"/>
      <c r="H376" s="27"/>
      <c r="I376" s="27"/>
      <c r="J376" s="27"/>
      <c r="K376" s="27"/>
      <c r="L376" s="27"/>
      <c r="M376" s="27"/>
      <c r="N376" s="27"/>
      <c r="O376" s="27"/>
    </row>
    <row r="377" spans="1:15" x14ac:dyDescent="0.25">
      <c r="A377" s="28"/>
      <c r="B377" s="27"/>
      <c r="C377" s="27"/>
      <c r="D377" s="27"/>
      <c r="E377" s="27"/>
      <c r="F377" s="27"/>
      <c r="G377" s="27"/>
      <c r="H377" s="27"/>
      <c r="I377" s="27"/>
      <c r="J377" s="27"/>
      <c r="K377" s="27"/>
      <c r="L377" s="27"/>
      <c r="M377" s="27"/>
      <c r="N377" s="27"/>
      <c r="O377" s="27"/>
    </row>
    <row r="378" spans="1:15" x14ac:dyDescent="0.25">
      <c r="A378" s="28"/>
      <c r="B378" s="27"/>
      <c r="C378" s="27"/>
      <c r="D378" s="27"/>
      <c r="E378" s="27"/>
      <c r="F378" s="27"/>
      <c r="G378" s="27"/>
      <c r="H378" s="27"/>
      <c r="I378" s="27"/>
      <c r="J378" s="27"/>
      <c r="K378" s="27"/>
      <c r="L378" s="27"/>
      <c r="M378" s="27"/>
      <c r="N378" s="27"/>
      <c r="O378" s="27"/>
    </row>
    <row r="379" spans="1:15" x14ac:dyDescent="0.25">
      <c r="A379" s="28"/>
      <c r="B379" s="27"/>
      <c r="C379" s="27"/>
      <c r="D379" s="27"/>
      <c r="E379" s="27"/>
      <c r="F379" s="27"/>
      <c r="G379" s="27"/>
      <c r="H379" s="27"/>
      <c r="I379" s="27"/>
      <c r="J379" s="27"/>
      <c r="K379" s="27"/>
      <c r="L379" s="27"/>
      <c r="M379" s="27"/>
      <c r="N379" s="27"/>
      <c r="O379" s="27"/>
    </row>
    <row r="380" spans="1:15" x14ac:dyDescent="0.25">
      <c r="A380" s="28"/>
      <c r="B380" s="27"/>
      <c r="C380" s="27"/>
      <c r="D380" s="27"/>
      <c r="E380" s="27"/>
      <c r="F380" s="27"/>
      <c r="G380" s="27"/>
      <c r="H380" s="27"/>
      <c r="I380" s="27"/>
      <c r="J380" s="27"/>
      <c r="K380" s="27"/>
      <c r="L380" s="27"/>
      <c r="M380" s="27"/>
      <c r="N380" s="27"/>
      <c r="O380" s="27"/>
    </row>
    <row r="381" spans="1:15" x14ac:dyDescent="0.25">
      <c r="A381" s="28"/>
      <c r="B381" s="27"/>
      <c r="C381" s="27"/>
      <c r="D381" s="27"/>
      <c r="E381" s="27"/>
      <c r="F381" s="27"/>
      <c r="G381" s="27"/>
      <c r="H381" s="27"/>
      <c r="I381" s="27"/>
      <c r="J381" s="27"/>
      <c r="K381" s="27"/>
      <c r="L381" s="27"/>
      <c r="M381" s="27"/>
      <c r="N381" s="27"/>
      <c r="O381" s="27"/>
    </row>
    <row r="382" spans="1:15" x14ac:dyDescent="0.25">
      <c r="A382" s="28"/>
      <c r="B382" s="27"/>
      <c r="C382" s="27"/>
      <c r="D382" s="27"/>
      <c r="E382" s="27"/>
      <c r="F382" s="27"/>
      <c r="G382" s="27"/>
      <c r="H382" s="27"/>
      <c r="I382" s="27"/>
      <c r="J382" s="27"/>
      <c r="K382" s="27"/>
      <c r="L382" s="27"/>
      <c r="M382" s="27"/>
      <c r="N382" s="27"/>
      <c r="O382" s="27"/>
    </row>
    <row r="383" spans="1:15" x14ac:dyDescent="0.25">
      <c r="A383" s="28"/>
      <c r="B383" s="27"/>
      <c r="C383" s="27"/>
      <c r="D383" s="27"/>
      <c r="E383" s="27"/>
      <c r="F383" s="27"/>
      <c r="G383" s="27"/>
      <c r="H383" s="27"/>
      <c r="I383" s="27"/>
      <c r="J383" s="27"/>
      <c r="K383" s="27"/>
      <c r="L383" s="27"/>
      <c r="M383" s="27"/>
      <c r="N383" s="27"/>
      <c r="O383" s="27"/>
    </row>
    <row r="384" spans="1:15" x14ac:dyDescent="0.25">
      <c r="A384" s="28"/>
      <c r="B384" s="27"/>
      <c r="C384" s="27"/>
      <c r="D384" s="27"/>
      <c r="E384" s="27"/>
      <c r="F384" s="27"/>
      <c r="G384" s="27"/>
      <c r="H384" s="27"/>
      <c r="I384" s="27"/>
      <c r="J384" s="27"/>
      <c r="K384" s="27"/>
      <c r="L384" s="27"/>
      <c r="M384" s="27"/>
      <c r="N384" s="27"/>
      <c r="O384" s="27"/>
    </row>
    <row r="385" spans="1:15" x14ac:dyDescent="0.25">
      <c r="A385" s="28"/>
      <c r="B385" s="27"/>
      <c r="C385" s="27"/>
      <c r="D385" s="27"/>
      <c r="E385" s="27"/>
      <c r="F385" s="27"/>
      <c r="G385" s="27"/>
      <c r="H385" s="27"/>
      <c r="I385" s="27"/>
      <c r="J385" s="27"/>
      <c r="K385" s="27"/>
      <c r="L385" s="27"/>
      <c r="M385" s="27"/>
      <c r="N385" s="27"/>
      <c r="O385" s="27"/>
    </row>
    <row r="386" spans="1:15" x14ac:dyDescent="0.25">
      <c r="A386" s="28"/>
      <c r="B386" s="27"/>
      <c r="C386" s="27"/>
      <c r="D386" s="27"/>
      <c r="E386" s="27"/>
      <c r="F386" s="27"/>
      <c r="G386" s="27"/>
      <c r="H386" s="27"/>
      <c r="I386" s="27"/>
      <c r="J386" s="27"/>
      <c r="K386" s="27"/>
      <c r="L386" s="27"/>
      <c r="M386" s="27"/>
      <c r="N386" s="27"/>
      <c r="O386" s="27"/>
    </row>
    <row r="387" spans="1:15" x14ac:dyDescent="0.25">
      <c r="A387" s="28"/>
      <c r="B387" s="27"/>
      <c r="C387" s="27"/>
      <c r="D387" s="27"/>
      <c r="E387" s="27"/>
      <c r="F387" s="27"/>
      <c r="G387" s="27"/>
      <c r="H387" s="27"/>
      <c r="I387" s="27"/>
      <c r="J387" s="27"/>
      <c r="K387" s="27"/>
      <c r="L387" s="27"/>
      <c r="M387" s="27"/>
      <c r="N387" s="27"/>
      <c r="O387" s="27"/>
    </row>
    <row r="388" spans="1:15" x14ac:dyDescent="0.25">
      <c r="A388" s="28"/>
      <c r="B388" s="27"/>
      <c r="C388" s="27"/>
      <c r="D388" s="27"/>
      <c r="E388" s="27"/>
      <c r="F388" s="27"/>
      <c r="G388" s="27"/>
      <c r="H388" s="27"/>
      <c r="I388" s="27"/>
      <c r="J388" s="27"/>
      <c r="K388" s="27"/>
      <c r="L388" s="27"/>
      <c r="M388" s="27"/>
      <c r="N388" s="27"/>
      <c r="O388" s="27"/>
    </row>
    <row r="389" spans="1:15" x14ac:dyDescent="0.25">
      <c r="A389" s="28"/>
      <c r="B389" s="27"/>
      <c r="C389" s="27"/>
      <c r="D389" s="27"/>
      <c r="E389" s="27"/>
      <c r="F389" s="27"/>
      <c r="G389" s="27"/>
      <c r="H389" s="27"/>
      <c r="I389" s="27"/>
      <c r="J389" s="27"/>
      <c r="K389" s="27"/>
      <c r="L389" s="27"/>
      <c r="M389" s="27"/>
      <c r="N389" s="27"/>
      <c r="O389" s="27"/>
    </row>
    <row r="390" spans="1:15" x14ac:dyDescent="0.25">
      <c r="A390" s="28"/>
      <c r="B390" s="27"/>
      <c r="C390" s="27"/>
      <c r="D390" s="27"/>
      <c r="E390" s="27"/>
      <c r="F390" s="27"/>
      <c r="G390" s="27"/>
      <c r="H390" s="27"/>
      <c r="I390" s="27"/>
      <c r="J390" s="27"/>
      <c r="K390" s="27"/>
      <c r="L390" s="27"/>
      <c r="M390" s="27"/>
      <c r="N390" s="27"/>
      <c r="O390" s="27"/>
    </row>
    <row r="391" spans="1:15" x14ac:dyDescent="0.25">
      <c r="A391" s="28"/>
      <c r="B391" s="27"/>
      <c r="C391" s="27"/>
      <c r="D391" s="27"/>
      <c r="E391" s="27"/>
      <c r="F391" s="27"/>
      <c r="G391" s="27"/>
      <c r="H391" s="27"/>
      <c r="I391" s="27"/>
      <c r="J391" s="27"/>
      <c r="K391" s="27"/>
      <c r="L391" s="27"/>
      <c r="M391" s="27"/>
      <c r="N391" s="27"/>
      <c r="O391" s="27"/>
    </row>
    <row r="392" spans="1:15" x14ac:dyDescent="0.25">
      <c r="A392" s="28"/>
      <c r="B392" s="27"/>
      <c r="C392" s="27"/>
      <c r="D392" s="27"/>
      <c r="E392" s="27"/>
      <c r="F392" s="27"/>
      <c r="G392" s="27"/>
      <c r="H392" s="27"/>
      <c r="I392" s="27"/>
      <c r="J392" s="27"/>
      <c r="K392" s="27"/>
      <c r="L392" s="27"/>
      <c r="M392" s="27"/>
      <c r="N392" s="27"/>
      <c r="O392" s="27"/>
    </row>
    <row r="393" spans="1:15" x14ac:dyDescent="0.25">
      <c r="A393" s="28"/>
      <c r="B393" s="27"/>
      <c r="C393" s="27"/>
      <c r="D393" s="27"/>
      <c r="E393" s="27"/>
      <c r="F393" s="27"/>
      <c r="G393" s="27"/>
      <c r="H393" s="27"/>
      <c r="I393" s="27"/>
      <c r="J393" s="27"/>
      <c r="K393" s="27"/>
      <c r="L393" s="27"/>
      <c r="M393" s="27"/>
      <c r="N393" s="27"/>
      <c r="O393" s="27"/>
    </row>
    <row r="394" spans="1:15" x14ac:dyDescent="0.25">
      <c r="A394" s="28"/>
      <c r="B394" s="27"/>
      <c r="C394" s="27"/>
      <c r="D394" s="27"/>
      <c r="E394" s="27"/>
      <c r="F394" s="27"/>
      <c r="G394" s="27"/>
      <c r="H394" s="27"/>
      <c r="I394" s="27"/>
      <c r="J394" s="27"/>
      <c r="K394" s="27"/>
      <c r="L394" s="27"/>
      <c r="M394" s="27"/>
      <c r="N394" s="27"/>
      <c r="O394" s="27"/>
    </row>
    <row r="395" spans="1:15" x14ac:dyDescent="0.25">
      <c r="A395" s="28"/>
      <c r="B395" s="27"/>
      <c r="C395" s="27"/>
      <c r="D395" s="27"/>
      <c r="E395" s="27"/>
      <c r="F395" s="27"/>
      <c r="G395" s="27"/>
      <c r="H395" s="27"/>
      <c r="I395" s="27"/>
      <c r="J395" s="27"/>
      <c r="K395" s="27"/>
      <c r="L395" s="27"/>
      <c r="M395" s="27"/>
      <c r="N395" s="27"/>
      <c r="O395" s="27"/>
    </row>
    <row r="396" spans="1:15" x14ac:dyDescent="0.25">
      <c r="A396" s="28"/>
      <c r="B396" s="27"/>
      <c r="C396" s="27"/>
      <c r="D396" s="27"/>
      <c r="E396" s="27"/>
      <c r="F396" s="27"/>
      <c r="G396" s="27"/>
      <c r="H396" s="27"/>
      <c r="I396" s="27"/>
      <c r="J396" s="27"/>
      <c r="K396" s="27"/>
      <c r="L396" s="27"/>
      <c r="M396" s="27"/>
      <c r="N396" s="27"/>
      <c r="O396" s="27"/>
    </row>
    <row r="397" spans="1:15" x14ac:dyDescent="0.25">
      <c r="A397" s="28"/>
      <c r="B397" s="27"/>
      <c r="C397" s="27"/>
      <c r="D397" s="27"/>
      <c r="E397" s="27"/>
      <c r="F397" s="27"/>
      <c r="G397" s="27"/>
      <c r="H397" s="27"/>
      <c r="I397" s="27"/>
      <c r="J397" s="27"/>
      <c r="K397" s="27"/>
      <c r="L397" s="27"/>
      <c r="M397" s="27"/>
      <c r="N397" s="27"/>
      <c r="O397" s="27"/>
    </row>
    <row r="398" spans="1:15" x14ac:dyDescent="0.25">
      <c r="A398" s="28"/>
      <c r="B398" s="27"/>
      <c r="C398" s="27"/>
      <c r="D398" s="27"/>
      <c r="E398" s="27"/>
      <c r="F398" s="27"/>
      <c r="G398" s="27"/>
      <c r="H398" s="27"/>
      <c r="I398" s="27"/>
      <c r="J398" s="27"/>
      <c r="K398" s="27"/>
      <c r="L398" s="27"/>
      <c r="M398" s="27"/>
      <c r="N398" s="27"/>
      <c r="O398" s="27"/>
    </row>
    <row r="399" spans="1:15" x14ac:dyDescent="0.25">
      <c r="A399" s="28"/>
      <c r="B399" s="27"/>
      <c r="C399" s="27"/>
      <c r="D399" s="27"/>
      <c r="E399" s="27"/>
      <c r="F399" s="27"/>
      <c r="G399" s="27"/>
      <c r="H399" s="27"/>
      <c r="I399" s="27"/>
      <c r="J399" s="27"/>
      <c r="K399" s="27"/>
      <c r="L399" s="27"/>
      <c r="M399" s="27"/>
      <c r="N399" s="27"/>
      <c r="O399" s="27"/>
    </row>
    <row r="400" spans="1:15" x14ac:dyDescent="0.25">
      <c r="A400" s="28"/>
      <c r="B400" s="27"/>
      <c r="C400" s="27"/>
      <c r="D400" s="27"/>
      <c r="E400" s="27"/>
      <c r="F400" s="27"/>
      <c r="G400" s="27"/>
      <c r="H400" s="27"/>
      <c r="I400" s="27"/>
      <c r="J400" s="27"/>
      <c r="K400" s="27"/>
      <c r="L400" s="27"/>
      <c r="M400" s="27"/>
      <c r="N400" s="27"/>
      <c r="O400" s="27"/>
    </row>
    <row r="401" spans="1:15" x14ac:dyDescent="0.25">
      <c r="A401" s="28"/>
      <c r="B401" s="27"/>
      <c r="C401" s="27"/>
      <c r="D401" s="27"/>
      <c r="E401" s="27"/>
      <c r="F401" s="27"/>
      <c r="G401" s="27"/>
      <c r="H401" s="27"/>
      <c r="I401" s="27"/>
      <c r="J401" s="27"/>
      <c r="K401" s="27"/>
      <c r="L401" s="27"/>
      <c r="M401" s="27"/>
      <c r="N401" s="27"/>
      <c r="O401" s="27"/>
    </row>
    <row r="402" spans="1:15" x14ac:dyDescent="0.25">
      <c r="A402" s="28"/>
      <c r="B402" s="27"/>
      <c r="C402" s="27"/>
      <c r="D402" s="27"/>
      <c r="E402" s="27"/>
      <c r="F402" s="27"/>
      <c r="G402" s="27"/>
      <c r="H402" s="27"/>
      <c r="I402" s="27"/>
      <c r="J402" s="27"/>
      <c r="K402" s="27"/>
      <c r="L402" s="27"/>
      <c r="M402" s="27"/>
      <c r="N402" s="27"/>
      <c r="O402" s="27"/>
    </row>
    <row r="403" spans="1:15" x14ac:dyDescent="0.25">
      <c r="A403" s="28"/>
      <c r="B403" s="27"/>
      <c r="C403" s="27"/>
      <c r="D403" s="27"/>
      <c r="E403" s="27"/>
      <c r="F403" s="27"/>
      <c r="G403" s="27"/>
      <c r="H403" s="27"/>
      <c r="I403" s="27"/>
      <c r="J403" s="27"/>
      <c r="K403" s="27"/>
      <c r="L403" s="27"/>
      <c r="M403" s="27"/>
      <c r="N403" s="27"/>
      <c r="O403" s="27"/>
    </row>
    <row r="404" spans="1:15" x14ac:dyDescent="0.25">
      <c r="A404" s="28"/>
      <c r="B404" s="27"/>
      <c r="C404" s="27"/>
      <c r="D404" s="27"/>
      <c r="E404" s="27"/>
      <c r="F404" s="27"/>
      <c r="G404" s="27"/>
      <c r="H404" s="27"/>
      <c r="I404" s="27"/>
      <c r="J404" s="27"/>
      <c r="K404" s="27"/>
      <c r="L404" s="27"/>
      <c r="M404" s="27"/>
      <c r="N404" s="27"/>
      <c r="O404" s="27"/>
    </row>
    <row r="405" spans="1:15" x14ac:dyDescent="0.25">
      <c r="A405" s="28"/>
      <c r="B405" s="27"/>
      <c r="C405" s="27"/>
      <c r="D405" s="27"/>
      <c r="E405" s="27"/>
      <c r="F405" s="27"/>
      <c r="G405" s="27"/>
      <c r="H405" s="27"/>
      <c r="I405" s="27"/>
      <c r="J405" s="27"/>
      <c r="K405" s="27"/>
      <c r="L405" s="27"/>
      <c r="M405" s="27"/>
      <c r="N405" s="27"/>
      <c r="O405" s="27"/>
    </row>
    <row r="406" spans="1:15" x14ac:dyDescent="0.25">
      <c r="A406" s="28"/>
      <c r="B406" s="27"/>
      <c r="C406" s="27"/>
      <c r="D406" s="27"/>
      <c r="E406" s="27"/>
      <c r="F406" s="27"/>
      <c r="G406" s="27"/>
      <c r="H406" s="27"/>
      <c r="I406" s="27"/>
      <c r="J406" s="27"/>
      <c r="K406" s="27"/>
      <c r="L406" s="27"/>
      <c r="M406" s="27"/>
      <c r="N406" s="27"/>
      <c r="O406" s="27"/>
    </row>
    <row r="407" spans="1:15" x14ac:dyDescent="0.25">
      <c r="A407" s="28"/>
      <c r="B407" s="27"/>
      <c r="C407" s="27"/>
      <c r="D407" s="27"/>
      <c r="E407" s="27"/>
      <c r="F407" s="27"/>
      <c r="G407" s="27"/>
      <c r="H407" s="27"/>
      <c r="I407" s="27"/>
      <c r="J407" s="27"/>
      <c r="K407" s="27"/>
      <c r="L407" s="27"/>
      <c r="M407" s="27"/>
      <c r="N407" s="27"/>
      <c r="O407" s="27"/>
    </row>
    <row r="408" spans="1:15" x14ac:dyDescent="0.25">
      <c r="A408" s="28"/>
      <c r="B408" s="27"/>
      <c r="C408" s="27"/>
      <c r="D408" s="27"/>
      <c r="E408" s="27"/>
      <c r="F408" s="27"/>
      <c r="G408" s="27"/>
      <c r="H408" s="27"/>
      <c r="I408" s="27"/>
      <c r="J408" s="27"/>
      <c r="K408" s="27"/>
      <c r="L408" s="27"/>
      <c r="M408" s="27"/>
      <c r="N408" s="27"/>
      <c r="O408" s="27"/>
    </row>
    <row r="409" spans="1:15" x14ac:dyDescent="0.25">
      <c r="A409" s="28"/>
      <c r="B409" s="27"/>
      <c r="C409" s="27"/>
      <c r="D409" s="27"/>
      <c r="E409" s="27"/>
      <c r="F409" s="27"/>
      <c r="G409" s="27"/>
      <c r="H409" s="27"/>
      <c r="I409" s="27"/>
      <c r="J409" s="27"/>
      <c r="K409" s="27"/>
      <c r="L409" s="27"/>
      <c r="M409" s="27"/>
      <c r="N409" s="27"/>
      <c r="O409" s="27"/>
    </row>
    <row r="410" spans="1:15" x14ac:dyDescent="0.25">
      <c r="A410" s="28"/>
      <c r="B410" s="27"/>
      <c r="C410" s="27"/>
      <c r="D410" s="27"/>
      <c r="E410" s="27"/>
      <c r="F410" s="27"/>
      <c r="G410" s="27"/>
      <c r="H410" s="27"/>
      <c r="I410" s="27"/>
      <c r="J410" s="27"/>
      <c r="K410" s="27"/>
      <c r="L410" s="27"/>
      <c r="M410" s="27"/>
      <c r="N410" s="27"/>
      <c r="O410" s="27"/>
    </row>
    <row r="411" spans="1:15" x14ac:dyDescent="0.25">
      <c r="A411" s="28"/>
      <c r="B411" s="27"/>
      <c r="C411" s="27"/>
      <c r="D411" s="27"/>
      <c r="E411" s="27"/>
      <c r="F411" s="27"/>
      <c r="G411" s="27"/>
      <c r="H411" s="27"/>
      <c r="I411" s="27"/>
      <c r="J411" s="27"/>
      <c r="K411" s="27"/>
      <c r="L411" s="27"/>
      <c r="M411" s="27"/>
      <c r="N411" s="27"/>
      <c r="O411" s="27"/>
    </row>
    <row r="412" spans="1:15" x14ac:dyDescent="0.25">
      <c r="A412" s="28"/>
      <c r="B412" s="27"/>
      <c r="C412" s="27"/>
      <c r="D412" s="27"/>
      <c r="E412" s="27"/>
      <c r="F412" s="27"/>
      <c r="G412" s="27"/>
      <c r="H412" s="27"/>
      <c r="I412" s="27"/>
      <c r="J412" s="27"/>
      <c r="K412" s="27"/>
      <c r="L412" s="27"/>
      <c r="M412" s="27"/>
      <c r="N412" s="27"/>
      <c r="O412" s="27"/>
    </row>
    <row r="413" spans="1:15" x14ac:dyDescent="0.25">
      <c r="A413" s="28"/>
      <c r="B413" s="27"/>
      <c r="C413" s="27"/>
      <c r="D413" s="27"/>
      <c r="E413" s="27"/>
      <c r="F413" s="27"/>
      <c r="G413" s="27"/>
      <c r="H413" s="27"/>
      <c r="I413" s="27"/>
      <c r="J413" s="27"/>
      <c r="K413" s="27"/>
      <c r="L413" s="27"/>
      <c r="M413" s="27"/>
      <c r="N413" s="27"/>
      <c r="O413" s="27"/>
    </row>
    <row r="414" spans="1:15" x14ac:dyDescent="0.25">
      <c r="A414" s="28"/>
      <c r="B414" s="27"/>
      <c r="C414" s="27"/>
      <c r="D414" s="27"/>
      <c r="E414" s="27"/>
      <c r="F414" s="27"/>
      <c r="G414" s="27"/>
      <c r="H414" s="27"/>
      <c r="I414" s="27"/>
      <c r="J414" s="27"/>
      <c r="K414" s="27"/>
      <c r="L414" s="27"/>
      <c r="M414" s="27"/>
      <c r="N414" s="27"/>
      <c r="O414" s="27"/>
    </row>
    <row r="415" spans="1:15" x14ac:dyDescent="0.25">
      <c r="A415" s="28"/>
      <c r="B415" s="27"/>
      <c r="C415" s="27"/>
      <c r="D415" s="27"/>
      <c r="E415" s="27"/>
      <c r="F415" s="27"/>
      <c r="G415" s="27"/>
      <c r="H415" s="27"/>
      <c r="I415" s="27"/>
      <c r="J415" s="27"/>
      <c r="K415" s="27"/>
      <c r="L415" s="27"/>
      <c r="M415" s="27"/>
      <c r="N415" s="27"/>
      <c r="O415" s="27"/>
    </row>
    <row r="416" spans="1:15" x14ac:dyDescent="0.25">
      <c r="A416" s="28"/>
      <c r="B416" s="27"/>
      <c r="C416" s="27"/>
      <c r="D416" s="27"/>
      <c r="E416" s="27"/>
      <c r="F416" s="27"/>
      <c r="G416" s="27"/>
      <c r="H416" s="27"/>
      <c r="I416" s="27"/>
      <c r="J416" s="27"/>
      <c r="K416" s="27"/>
      <c r="L416" s="27"/>
      <c r="M416" s="27"/>
      <c r="N416" s="27"/>
      <c r="O416" s="27"/>
    </row>
    <row r="417" spans="1:15" x14ac:dyDescent="0.25">
      <c r="A417" s="28"/>
      <c r="B417" s="27"/>
      <c r="C417" s="27"/>
      <c r="D417" s="27"/>
      <c r="E417" s="27"/>
      <c r="F417" s="27"/>
      <c r="G417" s="27"/>
      <c r="H417" s="27"/>
      <c r="I417" s="27"/>
      <c r="J417" s="27"/>
      <c r="K417" s="27"/>
      <c r="L417" s="27"/>
      <c r="M417" s="27"/>
      <c r="N417" s="27"/>
      <c r="O417" s="27"/>
    </row>
    <row r="418" spans="1:15" x14ac:dyDescent="0.25">
      <c r="A418" s="28"/>
      <c r="B418" s="27"/>
      <c r="C418" s="27"/>
      <c r="D418" s="27"/>
      <c r="E418" s="27"/>
      <c r="F418" s="27"/>
      <c r="G418" s="27"/>
      <c r="H418" s="27"/>
      <c r="I418" s="27"/>
      <c r="J418" s="27"/>
      <c r="K418" s="27"/>
      <c r="L418" s="27"/>
      <c r="M418" s="27"/>
      <c r="N418" s="27"/>
      <c r="O418" s="27"/>
    </row>
    <row r="419" spans="1:15" x14ac:dyDescent="0.25">
      <c r="A419" s="28"/>
      <c r="B419" s="27"/>
      <c r="C419" s="27"/>
      <c r="D419" s="27"/>
      <c r="E419" s="27"/>
      <c r="F419" s="27"/>
      <c r="G419" s="27"/>
      <c r="H419" s="27"/>
      <c r="I419" s="27"/>
      <c r="J419" s="27"/>
      <c r="K419" s="27"/>
      <c r="L419" s="27"/>
      <c r="M419" s="27"/>
      <c r="N419" s="27"/>
      <c r="O419" s="27"/>
    </row>
    <row r="420" spans="1:15" x14ac:dyDescent="0.25">
      <c r="A420" s="28"/>
      <c r="B420" s="27"/>
      <c r="C420" s="27"/>
      <c r="D420" s="27"/>
      <c r="E420" s="27"/>
      <c r="F420" s="27"/>
      <c r="G420" s="27"/>
      <c r="H420" s="27"/>
      <c r="I420" s="27"/>
      <c r="J420" s="27"/>
      <c r="K420" s="27"/>
      <c r="L420" s="27"/>
      <c r="M420" s="27"/>
      <c r="N420" s="27"/>
      <c r="O420" s="27"/>
    </row>
    <row r="421" spans="1:15" x14ac:dyDescent="0.25">
      <c r="A421" s="28"/>
      <c r="B421" s="27"/>
      <c r="C421" s="27"/>
      <c r="D421" s="27"/>
      <c r="E421" s="27"/>
      <c r="F421" s="27"/>
      <c r="G421" s="27"/>
      <c r="H421" s="27"/>
      <c r="I421" s="27"/>
      <c r="J421" s="27"/>
      <c r="K421" s="27"/>
      <c r="L421" s="27"/>
      <c r="M421" s="27"/>
      <c r="N421" s="27"/>
      <c r="O421" s="27"/>
    </row>
    <row r="422" spans="1:15" x14ac:dyDescent="0.25">
      <c r="A422" s="28"/>
      <c r="B422" s="27"/>
      <c r="C422" s="27"/>
      <c r="D422" s="27"/>
      <c r="E422" s="27"/>
      <c r="F422" s="27"/>
      <c r="G422" s="27"/>
      <c r="H422" s="27"/>
      <c r="I422" s="27"/>
      <c r="J422" s="27"/>
      <c r="K422" s="27"/>
      <c r="L422" s="27"/>
      <c r="M422" s="27"/>
      <c r="N422" s="27"/>
      <c r="O422" s="27"/>
    </row>
    <row r="423" spans="1:15" x14ac:dyDescent="0.25">
      <c r="A423" s="28"/>
      <c r="B423" s="27"/>
      <c r="C423" s="27"/>
      <c r="D423" s="27"/>
      <c r="E423" s="27"/>
      <c r="F423" s="27"/>
      <c r="G423" s="27"/>
      <c r="H423" s="27"/>
      <c r="I423" s="27"/>
      <c r="J423" s="27"/>
      <c r="K423" s="27"/>
      <c r="L423" s="27"/>
      <c r="M423" s="27"/>
      <c r="N423" s="27"/>
      <c r="O423" s="27"/>
    </row>
    <row r="424" spans="1:15" x14ac:dyDescent="0.25">
      <c r="A424" s="28"/>
      <c r="B424" s="27"/>
      <c r="C424" s="27"/>
      <c r="D424" s="27"/>
      <c r="E424" s="27"/>
      <c r="F424" s="27"/>
      <c r="G424" s="27"/>
      <c r="H424" s="27"/>
      <c r="I424" s="27"/>
      <c r="J424" s="27"/>
      <c r="K424" s="27"/>
      <c r="L424" s="27"/>
      <c r="M424" s="27"/>
      <c r="N424" s="27"/>
      <c r="O424" s="27"/>
    </row>
    <row r="425" spans="1:15" x14ac:dyDescent="0.25">
      <c r="A425" s="28"/>
      <c r="B425" s="27"/>
      <c r="C425" s="27"/>
      <c r="D425" s="27"/>
      <c r="E425" s="27"/>
      <c r="F425" s="27"/>
      <c r="G425" s="27"/>
      <c r="H425" s="27"/>
      <c r="I425" s="27"/>
      <c r="J425" s="27"/>
      <c r="K425" s="27"/>
      <c r="L425" s="27"/>
      <c r="M425" s="27"/>
      <c r="N425" s="27"/>
      <c r="O425" s="27"/>
    </row>
    <row r="426" spans="1:15" x14ac:dyDescent="0.25">
      <c r="A426" s="28"/>
      <c r="B426" s="27"/>
      <c r="C426" s="27"/>
      <c r="D426" s="27"/>
      <c r="E426" s="27"/>
      <c r="F426" s="27"/>
      <c r="G426" s="27"/>
      <c r="H426" s="27"/>
      <c r="I426" s="27"/>
      <c r="J426" s="27"/>
      <c r="K426" s="27"/>
      <c r="L426" s="27"/>
      <c r="M426" s="27"/>
      <c r="N426" s="27"/>
      <c r="O426" s="27"/>
    </row>
    <row r="427" spans="1:15" x14ac:dyDescent="0.25">
      <c r="A427" s="28"/>
      <c r="B427" s="27"/>
      <c r="C427" s="27"/>
      <c r="D427" s="27"/>
      <c r="E427" s="27"/>
      <c r="F427" s="27"/>
      <c r="G427" s="27"/>
      <c r="H427" s="27"/>
      <c r="I427" s="27"/>
      <c r="J427" s="27"/>
      <c r="K427" s="27"/>
      <c r="L427" s="27"/>
      <c r="M427" s="27"/>
      <c r="N427" s="27"/>
      <c r="O427" s="27"/>
    </row>
    <row r="428" spans="1:15" x14ac:dyDescent="0.25">
      <c r="A428" s="28"/>
      <c r="B428" s="27"/>
      <c r="C428" s="27"/>
      <c r="D428" s="27"/>
      <c r="E428" s="27"/>
      <c r="F428" s="27"/>
      <c r="G428" s="27"/>
      <c r="H428" s="27"/>
      <c r="I428" s="27"/>
      <c r="J428" s="27"/>
      <c r="K428" s="27"/>
      <c r="L428" s="27"/>
      <c r="M428" s="27"/>
      <c r="N428" s="27"/>
      <c r="O428" s="27"/>
    </row>
    <row r="429" spans="1:15" x14ac:dyDescent="0.25">
      <c r="A429" s="28"/>
      <c r="B429" s="27"/>
      <c r="C429" s="27"/>
      <c r="D429" s="27"/>
      <c r="E429" s="27"/>
      <c r="F429" s="27"/>
      <c r="G429" s="27"/>
      <c r="H429" s="27"/>
      <c r="I429" s="27"/>
      <c r="J429" s="27"/>
      <c r="K429" s="27"/>
      <c r="L429" s="27"/>
      <c r="M429" s="27"/>
      <c r="N429" s="27"/>
      <c r="O429" s="27"/>
    </row>
    <row r="430" spans="1:15" x14ac:dyDescent="0.25">
      <c r="A430" s="28"/>
      <c r="B430" s="27"/>
      <c r="C430" s="27"/>
      <c r="D430" s="27"/>
      <c r="E430" s="27"/>
      <c r="F430" s="27"/>
      <c r="G430" s="27"/>
      <c r="H430" s="27"/>
      <c r="I430" s="27"/>
      <c r="J430" s="27"/>
      <c r="K430" s="27"/>
      <c r="L430" s="27"/>
      <c r="M430" s="27"/>
      <c r="N430" s="27"/>
      <c r="O430" s="27"/>
    </row>
    <row r="431" spans="1:15" x14ac:dyDescent="0.25">
      <c r="A431" s="28"/>
      <c r="B431" s="27"/>
      <c r="C431" s="27"/>
      <c r="D431" s="27"/>
      <c r="E431" s="27"/>
      <c r="F431" s="27"/>
      <c r="G431" s="27"/>
      <c r="H431" s="27"/>
      <c r="I431" s="27"/>
      <c r="J431" s="27"/>
      <c r="K431" s="27"/>
      <c r="L431" s="27"/>
      <c r="M431" s="27"/>
      <c r="N431" s="27"/>
      <c r="O431" s="27"/>
    </row>
    <row r="432" spans="1:15" x14ac:dyDescent="0.25">
      <c r="A432" s="28"/>
      <c r="B432" s="27"/>
      <c r="C432" s="27"/>
      <c r="D432" s="27"/>
      <c r="E432" s="27"/>
      <c r="F432" s="27"/>
      <c r="G432" s="27"/>
      <c r="H432" s="27"/>
      <c r="I432" s="27"/>
      <c r="J432" s="27"/>
      <c r="K432" s="27"/>
      <c r="L432" s="27"/>
      <c r="M432" s="27"/>
      <c r="N432" s="27"/>
      <c r="O432" s="27"/>
    </row>
    <row r="433" spans="1:15" x14ac:dyDescent="0.25">
      <c r="A433" s="28"/>
      <c r="B433" s="27"/>
      <c r="C433" s="27"/>
      <c r="D433" s="27"/>
      <c r="E433" s="27"/>
      <c r="F433" s="27"/>
      <c r="G433" s="27"/>
      <c r="H433" s="27"/>
      <c r="I433" s="27"/>
      <c r="J433" s="27"/>
      <c r="K433" s="27"/>
      <c r="L433" s="27"/>
      <c r="M433" s="27"/>
      <c r="N433" s="27"/>
      <c r="O433" s="27"/>
    </row>
    <row r="434" spans="1:15" x14ac:dyDescent="0.25">
      <c r="A434" s="28"/>
      <c r="B434" s="27"/>
      <c r="C434" s="27"/>
      <c r="D434" s="27"/>
      <c r="E434" s="27"/>
      <c r="F434" s="27"/>
      <c r="G434" s="27"/>
      <c r="H434" s="27"/>
      <c r="I434" s="27"/>
      <c r="J434" s="27"/>
      <c r="K434" s="27"/>
      <c r="L434" s="27"/>
      <c r="M434" s="27"/>
      <c r="N434" s="27"/>
      <c r="O434" s="27"/>
    </row>
    <row r="435" spans="1:15" x14ac:dyDescent="0.25">
      <c r="A435" s="28"/>
      <c r="B435" s="27"/>
      <c r="C435" s="27"/>
      <c r="D435" s="27"/>
      <c r="E435" s="27"/>
      <c r="F435" s="27"/>
      <c r="G435" s="27"/>
      <c r="H435" s="27"/>
      <c r="I435" s="27"/>
      <c r="J435" s="27"/>
      <c r="K435" s="27"/>
      <c r="L435" s="27"/>
      <c r="M435" s="27"/>
      <c r="N435" s="27"/>
      <c r="O435" s="27"/>
    </row>
    <row r="436" spans="1:15" x14ac:dyDescent="0.25">
      <c r="A436" s="28"/>
      <c r="B436" s="27"/>
      <c r="C436" s="27"/>
      <c r="D436" s="27"/>
      <c r="E436" s="27"/>
      <c r="F436" s="27"/>
      <c r="G436" s="27"/>
      <c r="H436" s="27"/>
      <c r="I436" s="27"/>
      <c r="J436" s="27"/>
      <c r="K436" s="27"/>
      <c r="L436" s="27"/>
      <c r="M436" s="27"/>
      <c r="N436" s="27"/>
      <c r="O436" s="27"/>
    </row>
    <row r="437" spans="1:15" x14ac:dyDescent="0.25">
      <c r="A437" s="28"/>
      <c r="B437" s="27"/>
      <c r="C437" s="27"/>
      <c r="D437" s="27"/>
      <c r="E437" s="27"/>
      <c r="F437" s="27"/>
      <c r="G437" s="27"/>
      <c r="H437" s="27"/>
      <c r="I437" s="27"/>
      <c r="J437" s="27"/>
      <c r="K437" s="27"/>
      <c r="L437" s="27"/>
      <c r="M437" s="27"/>
      <c r="N437" s="27"/>
      <c r="O437" s="27"/>
    </row>
    <row r="438" spans="1:15" x14ac:dyDescent="0.25">
      <c r="A438" s="28"/>
      <c r="B438" s="27"/>
      <c r="C438" s="27"/>
      <c r="D438" s="27"/>
      <c r="E438" s="27"/>
      <c r="F438" s="27"/>
      <c r="G438" s="27"/>
      <c r="H438" s="27"/>
      <c r="I438" s="27"/>
      <c r="J438" s="27"/>
      <c r="K438" s="27"/>
      <c r="L438" s="27"/>
      <c r="M438" s="27"/>
      <c r="N438" s="27"/>
      <c r="O438" s="27"/>
    </row>
    <row r="439" spans="1:15" x14ac:dyDescent="0.25">
      <c r="A439" s="28"/>
      <c r="B439" s="27"/>
      <c r="C439" s="27"/>
      <c r="D439" s="27"/>
      <c r="E439" s="27"/>
      <c r="F439" s="27"/>
      <c r="G439" s="27"/>
      <c r="H439" s="27"/>
      <c r="I439" s="27"/>
      <c r="J439" s="27"/>
      <c r="K439" s="27"/>
      <c r="L439" s="27"/>
      <c r="M439" s="27"/>
      <c r="N439" s="27"/>
      <c r="O439" s="27"/>
    </row>
    <row r="440" spans="1:15" x14ac:dyDescent="0.25">
      <c r="A440" s="28"/>
      <c r="B440" s="27"/>
      <c r="C440" s="27"/>
      <c r="D440" s="27"/>
      <c r="E440" s="27"/>
      <c r="F440" s="27"/>
      <c r="G440" s="27"/>
      <c r="H440" s="27"/>
      <c r="I440" s="27"/>
      <c r="J440" s="27"/>
      <c r="K440" s="27"/>
      <c r="L440" s="27"/>
      <c r="M440" s="27"/>
      <c r="N440" s="27"/>
      <c r="O440" s="27"/>
    </row>
    <row r="441" spans="1:15" x14ac:dyDescent="0.25">
      <c r="A441" s="28"/>
      <c r="B441" s="27"/>
      <c r="C441" s="27"/>
      <c r="D441" s="27"/>
      <c r="E441" s="27"/>
      <c r="F441" s="27"/>
      <c r="G441" s="27"/>
      <c r="H441" s="27"/>
      <c r="I441" s="27"/>
      <c r="J441" s="27"/>
      <c r="K441" s="27"/>
      <c r="L441" s="27"/>
      <c r="M441" s="27"/>
      <c r="N441" s="27"/>
      <c r="O441" s="27"/>
    </row>
    <row r="442" spans="1:15" x14ac:dyDescent="0.25">
      <c r="A442" s="28"/>
      <c r="B442" s="27"/>
      <c r="C442" s="27"/>
      <c r="D442" s="27"/>
      <c r="E442" s="27"/>
      <c r="F442" s="27"/>
      <c r="G442" s="27"/>
      <c r="H442" s="27"/>
      <c r="I442" s="27"/>
      <c r="J442" s="27"/>
      <c r="K442" s="27"/>
      <c r="L442" s="27"/>
      <c r="M442" s="27"/>
      <c r="N442" s="27"/>
      <c r="O442" s="27"/>
    </row>
    <row r="443" spans="1:15" x14ac:dyDescent="0.25">
      <c r="A443" s="28"/>
      <c r="B443" s="27"/>
      <c r="C443" s="27"/>
      <c r="D443" s="27"/>
      <c r="E443" s="27"/>
      <c r="F443" s="27"/>
      <c r="G443" s="27"/>
      <c r="H443" s="27"/>
      <c r="I443" s="27"/>
      <c r="J443" s="27"/>
      <c r="K443" s="27"/>
      <c r="L443" s="27"/>
      <c r="M443" s="27"/>
      <c r="N443" s="27"/>
      <c r="O443" s="27"/>
    </row>
    <row r="444" spans="1:15" x14ac:dyDescent="0.25">
      <c r="A444" s="28"/>
      <c r="B444" s="27"/>
      <c r="C444" s="27"/>
      <c r="D444" s="27"/>
      <c r="E444" s="27"/>
      <c r="F444" s="27"/>
      <c r="G444" s="27"/>
      <c r="H444" s="27"/>
      <c r="I444" s="27"/>
      <c r="J444" s="27"/>
      <c r="K444" s="27"/>
      <c r="L444" s="27"/>
      <c r="M444" s="27"/>
      <c r="N444" s="27"/>
      <c r="O444" s="27"/>
    </row>
    <row r="445" spans="1:15" x14ac:dyDescent="0.25">
      <c r="A445" s="28"/>
      <c r="B445" s="27"/>
      <c r="C445" s="27"/>
      <c r="D445" s="27"/>
      <c r="E445" s="27"/>
      <c r="F445" s="27"/>
      <c r="G445" s="27"/>
      <c r="H445" s="27"/>
      <c r="I445" s="27"/>
      <c r="J445" s="27"/>
      <c r="K445" s="27"/>
      <c r="L445" s="27"/>
      <c r="M445" s="27"/>
      <c r="N445" s="27"/>
      <c r="O445" s="27"/>
    </row>
    <row r="446" spans="1:15" x14ac:dyDescent="0.25">
      <c r="A446" s="28"/>
      <c r="B446" s="27"/>
      <c r="C446" s="27"/>
      <c r="D446" s="27"/>
      <c r="E446" s="27"/>
      <c r="F446" s="27"/>
      <c r="G446" s="27"/>
      <c r="H446" s="27"/>
      <c r="I446" s="27"/>
      <c r="J446" s="27"/>
      <c r="K446" s="27"/>
      <c r="L446" s="27"/>
      <c r="M446" s="27"/>
      <c r="N446" s="27"/>
      <c r="O446" s="27"/>
    </row>
    <row r="447" spans="1:15" x14ac:dyDescent="0.25">
      <c r="A447" s="28"/>
      <c r="B447" s="27"/>
      <c r="C447" s="27"/>
      <c r="D447" s="27"/>
      <c r="E447" s="27"/>
      <c r="F447" s="27"/>
      <c r="G447" s="27"/>
      <c r="H447" s="27"/>
      <c r="I447" s="27"/>
      <c r="J447" s="27"/>
      <c r="K447" s="27"/>
      <c r="L447" s="27"/>
      <c r="M447" s="27"/>
      <c r="N447" s="27"/>
      <c r="O447" s="27"/>
    </row>
    <row r="448" spans="1:15" x14ac:dyDescent="0.25">
      <c r="A448" s="28"/>
      <c r="B448" s="27"/>
      <c r="C448" s="27"/>
      <c r="D448" s="27"/>
      <c r="E448" s="27"/>
      <c r="F448" s="27"/>
      <c r="G448" s="27"/>
      <c r="H448" s="27"/>
      <c r="I448" s="27"/>
      <c r="J448" s="27"/>
      <c r="K448" s="27"/>
      <c r="L448" s="27"/>
      <c r="M448" s="27"/>
      <c r="N448" s="27"/>
      <c r="O448" s="27"/>
    </row>
    <row r="449" spans="1:15" x14ac:dyDescent="0.25">
      <c r="A449" s="28"/>
      <c r="B449" s="27"/>
      <c r="C449" s="27"/>
      <c r="D449" s="27"/>
      <c r="E449" s="27"/>
      <c r="F449" s="27"/>
      <c r="G449" s="27"/>
      <c r="H449" s="27"/>
      <c r="I449" s="27"/>
      <c r="J449" s="27"/>
      <c r="K449" s="27"/>
      <c r="L449" s="27"/>
      <c r="M449" s="27"/>
      <c r="N449" s="27"/>
      <c r="O449" s="27"/>
    </row>
    <row r="450" spans="1:15" x14ac:dyDescent="0.25">
      <c r="A450" s="28"/>
      <c r="B450" s="27"/>
      <c r="C450" s="27"/>
      <c r="D450" s="27"/>
      <c r="E450" s="27"/>
      <c r="F450" s="27"/>
      <c r="G450" s="27"/>
      <c r="H450" s="27"/>
      <c r="I450" s="27"/>
      <c r="J450" s="27"/>
      <c r="K450" s="27"/>
      <c r="L450" s="27"/>
      <c r="M450" s="27"/>
      <c r="N450" s="27"/>
      <c r="O450" s="27"/>
    </row>
    <row r="451" spans="1:15" x14ac:dyDescent="0.25">
      <c r="A451" s="28"/>
      <c r="B451" s="27"/>
      <c r="C451" s="27"/>
      <c r="D451" s="27"/>
      <c r="E451" s="27"/>
      <c r="F451" s="27"/>
      <c r="G451" s="27"/>
      <c r="H451" s="27"/>
      <c r="I451" s="27"/>
      <c r="J451" s="27"/>
      <c r="K451" s="27"/>
      <c r="L451" s="27"/>
      <c r="M451" s="27"/>
      <c r="N451" s="27"/>
      <c r="O451" s="27"/>
    </row>
    <row r="452" spans="1:15" x14ac:dyDescent="0.25">
      <c r="A452" s="28"/>
      <c r="B452" s="27"/>
      <c r="C452" s="27"/>
      <c r="D452" s="27"/>
      <c r="E452" s="27"/>
      <c r="F452" s="27"/>
      <c r="G452" s="27"/>
      <c r="H452" s="27"/>
      <c r="I452" s="27"/>
      <c r="J452" s="27"/>
      <c r="K452" s="27"/>
      <c r="L452" s="27"/>
      <c r="M452" s="27"/>
      <c r="N452" s="27"/>
      <c r="O452" s="27"/>
    </row>
    <row r="453" spans="1:15" x14ac:dyDescent="0.25">
      <c r="A453" s="28"/>
      <c r="B453" s="27"/>
      <c r="C453" s="27"/>
      <c r="D453" s="27"/>
      <c r="E453" s="27"/>
      <c r="F453" s="27"/>
      <c r="G453" s="27"/>
      <c r="H453" s="27"/>
      <c r="I453" s="27"/>
      <c r="J453" s="27"/>
      <c r="K453" s="27"/>
      <c r="L453" s="27"/>
      <c r="M453" s="27"/>
      <c r="N453" s="27"/>
      <c r="O453" s="27"/>
    </row>
    <row r="454" spans="1:15" x14ac:dyDescent="0.25">
      <c r="A454" s="28"/>
      <c r="B454" s="27"/>
      <c r="C454" s="27"/>
      <c r="D454" s="27"/>
      <c r="E454" s="27"/>
      <c r="F454" s="27"/>
      <c r="G454" s="27"/>
      <c r="H454" s="27"/>
      <c r="I454" s="27"/>
      <c r="J454" s="27"/>
      <c r="K454" s="27"/>
      <c r="L454" s="27"/>
      <c r="M454" s="27"/>
      <c r="N454" s="27"/>
      <c r="O454" s="27"/>
    </row>
    <row r="455" spans="1:15" x14ac:dyDescent="0.25">
      <c r="A455" s="28"/>
      <c r="B455" s="27"/>
      <c r="C455" s="27"/>
      <c r="D455" s="27"/>
      <c r="E455" s="27"/>
      <c r="F455" s="27"/>
      <c r="G455" s="27"/>
      <c r="H455" s="27"/>
      <c r="I455" s="27"/>
      <c r="J455" s="27"/>
      <c r="K455" s="27"/>
      <c r="L455" s="27"/>
      <c r="M455" s="27"/>
      <c r="N455" s="27"/>
      <c r="O455" s="27"/>
    </row>
    <row r="456" spans="1:15" x14ac:dyDescent="0.25">
      <c r="A456" s="28"/>
      <c r="B456" s="27"/>
      <c r="C456" s="27"/>
      <c r="D456" s="27"/>
      <c r="E456" s="27"/>
      <c r="F456" s="27"/>
      <c r="G456" s="27"/>
      <c r="H456" s="27"/>
      <c r="I456" s="27"/>
      <c r="J456" s="27"/>
      <c r="K456" s="27"/>
      <c r="L456" s="27"/>
      <c r="M456" s="27"/>
      <c r="N456" s="27"/>
      <c r="O456" s="27"/>
    </row>
    <row r="457" spans="1:15" x14ac:dyDescent="0.25">
      <c r="A457" s="28"/>
      <c r="B457" s="27"/>
      <c r="C457" s="27"/>
      <c r="D457" s="27"/>
      <c r="E457" s="27"/>
      <c r="F457" s="27"/>
      <c r="G457" s="27"/>
      <c r="H457" s="27"/>
      <c r="I457" s="27"/>
      <c r="J457" s="27"/>
      <c r="K457" s="27"/>
      <c r="L457" s="27"/>
      <c r="M457" s="27"/>
      <c r="N457" s="27"/>
      <c r="O457" s="27"/>
    </row>
    <row r="458" spans="1:15" x14ac:dyDescent="0.25">
      <c r="A458" s="28"/>
      <c r="B458" s="27"/>
      <c r="C458" s="27"/>
      <c r="D458" s="27"/>
      <c r="E458" s="27"/>
      <c r="F458" s="27"/>
      <c r="G458" s="27"/>
      <c r="H458" s="27"/>
      <c r="I458" s="27"/>
      <c r="J458" s="27"/>
      <c r="K458" s="27"/>
      <c r="L458" s="27"/>
      <c r="M458" s="27"/>
      <c r="N458" s="27"/>
      <c r="O458" s="27"/>
    </row>
    <row r="459" spans="1:15" x14ac:dyDescent="0.25">
      <c r="A459" s="28"/>
      <c r="B459" s="27"/>
      <c r="C459" s="27"/>
      <c r="D459" s="27"/>
      <c r="E459" s="27"/>
      <c r="F459" s="27"/>
      <c r="G459" s="27"/>
      <c r="H459" s="27"/>
      <c r="I459" s="27"/>
      <c r="J459" s="27"/>
      <c r="K459" s="27"/>
      <c r="L459" s="27"/>
      <c r="M459" s="27"/>
      <c r="N459" s="27"/>
      <c r="O459" s="27"/>
    </row>
    <row r="460" spans="1:15" x14ac:dyDescent="0.25">
      <c r="A460" s="28"/>
      <c r="B460" s="27"/>
      <c r="C460" s="27"/>
      <c r="D460" s="27"/>
      <c r="E460" s="27"/>
      <c r="F460" s="27"/>
      <c r="G460" s="27"/>
      <c r="H460" s="27"/>
      <c r="I460" s="27"/>
      <c r="J460" s="27"/>
      <c r="K460" s="27"/>
      <c r="L460" s="27"/>
      <c r="M460" s="27"/>
      <c r="N460" s="27"/>
      <c r="O460" s="27"/>
    </row>
    <row r="461" spans="1:15" x14ac:dyDescent="0.25">
      <c r="A461" s="28"/>
      <c r="B461" s="27"/>
      <c r="C461" s="27"/>
      <c r="D461" s="27"/>
      <c r="E461" s="27"/>
      <c r="F461" s="27"/>
      <c r="G461" s="27"/>
      <c r="H461" s="27"/>
      <c r="I461" s="27"/>
      <c r="J461" s="27"/>
      <c r="K461" s="27"/>
      <c r="L461" s="27"/>
      <c r="M461" s="27"/>
      <c r="N461" s="27"/>
      <c r="O461" s="27"/>
    </row>
    <row r="462" spans="1:15" x14ac:dyDescent="0.25">
      <c r="A462" s="28"/>
      <c r="B462" s="27"/>
      <c r="C462" s="27"/>
      <c r="D462" s="27"/>
      <c r="E462" s="27"/>
      <c r="F462" s="27"/>
      <c r="G462" s="27"/>
      <c r="H462" s="27"/>
      <c r="I462" s="27"/>
      <c r="J462" s="27"/>
      <c r="K462" s="27"/>
      <c r="L462" s="27"/>
      <c r="M462" s="27"/>
      <c r="N462" s="27"/>
      <c r="O462" s="27"/>
    </row>
    <row r="463" spans="1:15" x14ac:dyDescent="0.25">
      <c r="A463" s="28"/>
      <c r="B463" s="27"/>
      <c r="C463" s="27"/>
      <c r="D463" s="27"/>
      <c r="E463" s="27"/>
      <c r="F463" s="27"/>
      <c r="G463" s="27"/>
      <c r="H463" s="27"/>
      <c r="I463" s="27"/>
      <c r="J463" s="27"/>
      <c r="K463" s="27"/>
      <c r="L463" s="27"/>
      <c r="M463" s="27"/>
      <c r="N463" s="27"/>
      <c r="O463" s="27"/>
    </row>
    <row r="464" spans="1:15" x14ac:dyDescent="0.25">
      <c r="A464" s="28"/>
      <c r="B464" s="27"/>
      <c r="C464" s="27"/>
      <c r="D464" s="27"/>
      <c r="E464" s="27"/>
      <c r="F464" s="27"/>
      <c r="G464" s="27"/>
      <c r="H464" s="27"/>
      <c r="I464" s="27"/>
      <c r="J464" s="27"/>
      <c r="K464" s="27"/>
      <c r="L464" s="27"/>
      <c r="M464" s="27"/>
      <c r="N464" s="27"/>
      <c r="O464" s="27"/>
    </row>
    <row r="465" spans="1:15" x14ac:dyDescent="0.25">
      <c r="A465" s="28"/>
      <c r="B465" s="27"/>
      <c r="C465" s="27"/>
      <c r="D465" s="27"/>
      <c r="E465" s="27"/>
      <c r="F465" s="27"/>
      <c r="G465" s="27"/>
      <c r="H465" s="27"/>
      <c r="I465" s="27"/>
      <c r="J465" s="27"/>
      <c r="K465" s="27"/>
      <c r="L465" s="27"/>
      <c r="M465" s="27"/>
      <c r="N465" s="27"/>
      <c r="O465" s="27"/>
    </row>
    <row r="466" spans="1:15" x14ac:dyDescent="0.25">
      <c r="A466" s="28"/>
      <c r="B466" s="27"/>
      <c r="C466" s="27"/>
      <c r="D466" s="27"/>
      <c r="E466" s="27"/>
      <c r="F466" s="27"/>
      <c r="G466" s="27"/>
      <c r="H466" s="27"/>
      <c r="I466" s="27"/>
      <c r="J466" s="27"/>
      <c r="K466" s="27"/>
      <c r="L466" s="27"/>
      <c r="M466" s="27"/>
      <c r="N466" s="27"/>
      <c r="O466" s="27"/>
    </row>
    <row r="467" spans="1:15" x14ac:dyDescent="0.25">
      <c r="A467" s="28"/>
      <c r="B467" s="27"/>
      <c r="C467" s="27"/>
      <c r="D467" s="27"/>
      <c r="E467" s="27"/>
      <c r="F467" s="27"/>
      <c r="G467" s="27"/>
      <c r="H467" s="27"/>
      <c r="I467" s="27"/>
      <c r="J467" s="27"/>
      <c r="K467" s="27"/>
      <c r="L467" s="27"/>
      <c r="M467" s="27"/>
      <c r="N467" s="27"/>
      <c r="O467" s="27"/>
    </row>
    <row r="468" spans="1:15" x14ac:dyDescent="0.25">
      <c r="A468" s="28"/>
      <c r="B468" s="27"/>
      <c r="C468" s="27"/>
      <c r="D468" s="27"/>
      <c r="E468" s="27"/>
      <c r="F468" s="27"/>
      <c r="G468" s="27"/>
      <c r="H468" s="27"/>
      <c r="I468" s="27"/>
      <c r="J468" s="27"/>
      <c r="K468" s="27"/>
      <c r="L468" s="27"/>
      <c r="M468" s="27"/>
      <c r="N468" s="27"/>
      <c r="O468" s="27"/>
    </row>
    <row r="469" spans="1:15" x14ac:dyDescent="0.25">
      <c r="A469" s="28"/>
      <c r="B469" s="27"/>
      <c r="C469" s="27"/>
      <c r="D469" s="27"/>
      <c r="E469" s="27"/>
      <c r="F469" s="27"/>
      <c r="G469" s="27"/>
      <c r="H469" s="27"/>
      <c r="I469" s="27"/>
      <c r="J469" s="27"/>
      <c r="K469" s="27"/>
      <c r="L469" s="27"/>
      <c r="M469" s="27"/>
      <c r="N469" s="27"/>
      <c r="O469" s="27"/>
    </row>
    <row r="470" spans="1:15" x14ac:dyDescent="0.25">
      <c r="A470" s="28"/>
      <c r="B470" s="27"/>
      <c r="C470" s="27"/>
      <c r="D470" s="27"/>
      <c r="E470" s="27"/>
      <c r="F470" s="27"/>
      <c r="G470" s="27"/>
      <c r="H470" s="27"/>
      <c r="I470" s="27"/>
      <c r="J470" s="27"/>
      <c r="K470" s="27"/>
      <c r="L470" s="27"/>
      <c r="M470" s="27"/>
      <c r="N470" s="27"/>
      <c r="O470" s="27"/>
    </row>
    <row r="471" spans="1:15" x14ac:dyDescent="0.25">
      <c r="A471" s="28"/>
      <c r="B471" s="27"/>
      <c r="C471" s="27"/>
      <c r="D471" s="27"/>
      <c r="E471" s="27"/>
      <c r="F471" s="27"/>
      <c r="G471" s="27"/>
      <c r="H471" s="27"/>
      <c r="I471" s="27"/>
      <c r="J471" s="27"/>
      <c r="K471" s="27"/>
      <c r="L471" s="27"/>
      <c r="M471" s="27"/>
      <c r="N471" s="27"/>
      <c r="O471" s="27"/>
    </row>
    <row r="472" spans="1:15" x14ac:dyDescent="0.25">
      <c r="A472" s="28"/>
      <c r="B472" s="27"/>
      <c r="C472" s="27"/>
      <c r="D472" s="27"/>
      <c r="E472" s="27"/>
      <c r="F472" s="27"/>
      <c r="G472" s="27"/>
      <c r="H472" s="27"/>
      <c r="I472" s="27"/>
      <c r="J472" s="27"/>
      <c r="K472" s="27"/>
      <c r="L472" s="27"/>
      <c r="M472" s="27"/>
      <c r="N472" s="27"/>
      <c r="O472" s="27"/>
    </row>
    <row r="473" spans="1:15" x14ac:dyDescent="0.25">
      <c r="A473" s="28"/>
      <c r="B473" s="27"/>
      <c r="C473" s="27"/>
      <c r="D473" s="27"/>
      <c r="E473" s="27"/>
      <c r="F473" s="27"/>
      <c r="G473" s="27"/>
      <c r="H473" s="27"/>
      <c r="I473" s="27"/>
      <c r="J473" s="27"/>
      <c r="K473" s="27"/>
      <c r="L473" s="27"/>
      <c r="M473" s="27"/>
      <c r="N473" s="27"/>
      <c r="O473" s="27"/>
    </row>
    <row r="474" spans="1:15" x14ac:dyDescent="0.25">
      <c r="A474" s="28"/>
      <c r="B474" s="27"/>
      <c r="C474" s="27"/>
      <c r="D474" s="27"/>
      <c r="E474" s="27"/>
      <c r="F474" s="27"/>
      <c r="G474" s="27"/>
      <c r="H474" s="27"/>
      <c r="I474" s="27"/>
      <c r="J474" s="27"/>
      <c r="K474" s="27"/>
      <c r="L474" s="27"/>
      <c r="M474" s="27"/>
      <c r="N474" s="27"/>
      <c r="O474" s="27"/>
    </row>
    <row r="475" spans="1:15" x14ac:dyDescent="0.25">
      <c r="A475" s="28"/>
      <c r="B475" s="27"/>
      <c r="C475" s="27"/>
      <c r="D475" s="27"/>
      <c r="E475" s="27"/>
      <c r="F475" s="27"/>
      <c r="G475" s="27"/>
      <c r="H475" s="27"/>
      <c r="I475" s="27"/>
      <c r="J475" s="27"/>
      <c r="K475" s="27"/>
      <c r="L475" s="27"/>
      <c r="M475" s="27"/>
      <c r="N475" s="27"/>
      <c r="O475" s="27"/>
    </row>
    <row r="476" spans="1:15" x14ac:dyDescent="0.25">
      <c r="A476" s="28"/>
      <c r="B476" s="27"/>
      <c r="C476" s="27"/>
      <c r="D476" s="27"/>
      <c r="E476" s="27"/>
      <c r="F476" s="27"/>
      <c r="G476" s="27"/>
      <c r="H476" s="27"/>
      <c r="I476" s="27"/>
      <c r="J476" s="27"/>
      <c r="K476" s="27"/>
      <c r="L476" s="27"/>
      <c r="M476" s="27"/>
      <c r="N476" s="27"/>
      <c r="O476" s="27"/>
    </row>
    <row r="477" spans="1:15" x14ac:dyDescent="0.25">
      <c r="A477" s="28"/>
      <c r="B477" s="27"/>
      <c r="C477" s="27"/>
      <c r="D477" s="27"/>
      <c r="E477" s="27"/>
      <c r="F477" s="27"/>
      <c r="G477" s="27"/>
      <c r="H477" s="27"/>
      <c r="I477" s="27"/>
      <c r="J477" s="27"/>
      <c r="K477" s="27"/>
      <c r="L477" s="27"/>
      <c r="M477" s="27"/>
      <c r="N477" s="27"/>
      <c r="O477" s="27"/>
    </row>
    <row r="478" spans="1:15" x14ac:dyDescent="0.25">
      <c r="A478" s="28"/>
      <c r="B478" s="27"/>
      <c r="C478" s="27"/>
      <c r="D478" s="27"/>
      <c r="E478" s="27"/>
      <c r="F478" s="27"/>
      <c r="G478" s="27"/>
      <c r="H478" s="27"/>
      <c r="I478" s="27"/>
      <c r="J478" s="27"/>
      <c r="K478" s="27"/>
      <c r="L478" s="27"/>
      <c r="M478" s="27"/>
      <c r="N478" s="27"/>
      <c r="O478" s="27"/>
    </row>
    <row r="479" spans="1:15" x14ac:dyDescent="0.25">
      <c r="A479" s="28"/>
      <c r="B479" s="27"/>
      <c r="C479" s="27"/>
      <c r="D479" s="27"/>
      <c r="E479" s="27"/>
      <c r="F479" s="27"/>
      <c r="G479" s="27"/>
      <c r="H479" s="27"/>
      <c r="I479" s="27"/>
      <c r="J479" s="27"/>
      <c r="K479" s="27"/>
      <c r="L479" s="27"/>
      <c r="M479" s="27"/>
      <c r="N479" s="27"/>
      <c r="O479" s="27"/>
    </row>
    <row r="480" spans="1:15" x14ac:dyDescent="0.25">
      <c r="A480" s="28"/>
      <c r="B480" s="27"/>
      <c r="C480" s="27"/>
      <c r="D480" s="27"/>
      <c r="E480" s="27"/>
      <c r="F480" s="27"/>
      <c r="G480" s="27"/>
      <c r="H480" s="27"/>
      <c r="I480" s="27"/>
      <c r="J480" s="27"/>
      <c r="K480" s="27"/>
      <c r="L480" s="27"/>
      <c r="M480" s="27"/>
      <c r="N480" s="27"/>
      <c r="O480" s="27"/>
    </row>
    <row r="481" spans="1:15" x14ac:dyDescent="0.25">
      <c r="A481" s="28"/>
      <c r="B481" s="27"/>
      <c r="C481" s="27"/>
      <c r="D481" s="27"/>
      <c r="E481" s="27"/>
      <c r="F481" s="27"/>
      <c r="G481" s="27"/>
      <c r="H481" s="27"/>
      <c r="I481" s="27"/>
      <c r="J481" s="27"/>
      <c r="K481" s="27"/>
      <c r="L481" s="27"/>
      <c r="M481" s="27"/>
      <c r="N481" s="27"/>
      <c r="O481" s="27"/>
    </row>
    <row r="482" spans="1:15" x14ac:dyDescent="0.25">
      <c r="A482" s="28"/>
      <c r="B482" s="27"/>
      <c r="C482" s="27"/>
      <c r="D482" s="27"/>
      <c r="E482" s="27"/>
      <c r="F482" s="27"/>
      <c r="G482" s="27"/>
      <c r="H482" s="27"/>
      <c r="I482" s="27"/>
      <c r="J482" s="27"/>
      <c r="K482" s="27"/>
      <c r="L482" s="27"/>
      <c r="M482" s="27"/>
      <c r="N482" s="27"/>
      <c r="O482" s="27"/>
    </row>
    <row r="483" spans="1:15" x14ac:dyDescent="0.25">
      <c r="A483" s="28"/>
      <c r="B483" s="27"/>
      <c r="C483" s="27"/>
      <c r="D483" s="27"/>
      <c r="E483" s="27"/>
      <c r="F483" s="27"/>
      <c r="G483" s="27"/>
      <c r="H483" s="27"/>
      <c r="I483" s="27"/>
      <c r="J483" s="27"/>
      <c r="K483" s="27"/>
      <c r="L483" s="27"/>
      <c r="M483" s="27"/>
      <c r="N483" s="27"/>
      <c r="O483" s="27"/>
    </row>
    <row r="484" spans="1:15" x14ac:dyDescent="0.25">
      <c r="A484" s="28"/>
      <c r="B484" s="27"/>
      <c r="C484" s="27"/>
      <c r="D484" s="27"/>
      <c r="E484" s="27"/>
      <c r="F484" s="27"/>
      <c r="G484" s="27"/>
      <c r="H484" s="27"/>
      <c r="I484" s="27"/>
      <c r="J484" s="27"/>
      <c r="K484" s="27"/>
      <c r="L484" s="27"/>
      <c r="M484" s="27"/>
      <c r="N484" s="27"/>
      <c r="O484" s="27"/>
    </row>
    <row r="485" spans="1:15" x14ac:dyDescent="0.25">
      <c r="A485" s="28"/>
      <c r="B485" s="27"/>
      <c r="C485" s="27"/>
      <c r="D485" s="27"/>
      <c r="E485" s="27"/>
      <c r="F485" s="27"/>
      <c r="G485" s="27"/>
      <c r="H485" s="27"/>
      <c r="I485" s="27"/>
      <c r="J485" s="27"/>
      <c r="K485" s="27"/>
      <c r="L485" s="27"/>
      <c r="M485" s="27"/>
      <c r="N485" s="27"/>
      <c r="O485" s="27"/>
    </row>
    <row r="486" spans="1:15" x14ac:dyDescent="0.25">
      <c r="A486" s="28"/>
      <c r="B486" s="27"/>
      <c r="C486" s="27"/>
      <c r="D486" s="27"/>
      <c r="E486" s="27"/>
      <c r="F486" s="27"/>
      <c r="G486" s="27"/>
      <c r="H486" s="27"/>
      <c r="I486" s="27"/>
      <c r="J486" s="27"/>
      <c r="K486" s="27"/>
      <c r="L486" s="27"/>
      <c r="M486" s="27"/>
      <c r="N486" s="27"/>
      <c r="O486" s="27"/>
    </row>
    <row r="487" spans="1:15" x14ac:dyDescent="0.25">
      <c r="A487" s="28"/>
      <c r="B487" s="27"/>
      <c r="C487" s="27"/>
      <c r="D487" s="27"/>
      <c r="E487" s="27"/>
      <c r="F487" s="27"/>
      <c r="G487" s="27"/>
      <c r="H487" s="27"/>
      <c r="I487" s="27"/>
      <c r="J487" s="27"/>
      <c r="K487" s="27"/>
      <c r="L487" s="27"/>
      <c r="M487" s="27"/>
      <c r="N487" s="27"/>
      <c r="O487" s="27"/>
    </row>
    <row r="488" spans="1:15" x14ac:dyDescent="0.25">
      <c r="A488" s="28"/>
      <c r="B488" s="27"/>
      <c r="C488" s="27"/>
      <c r="D488" s="27"/>
      <c r="E488" s="27"/>
      <c r="F488" s="27"/>
      <c r="G488" s="27"/>
      <c r="H488" s="27"/>
      <c r="I488" s="27"/>
      <c r="J488" s="27"/>
      <c r="K488" s="27"/>
      <c r="L488" s="27"/>
      <c r="M488" s="27"/>
      <c r="N488" s="27"/>
      <c r="O488" s="27"/>
    </row>
    <row r="489" spans="1:15" x14ac:dyDescent="0.25">
      <c r="A489" s="28"/>
      <c r="B489" s="27"/>
      <c r="C489" s="27"/>
      <c r="D489" s="27"/>
      <c r="E489" s="27"/>
      <c r="F489" s="27"/>
      <c r="G489" s="27"/>
      <c r="H489" s="27"/>
      <c r="I489" s="27"/>
      <c r="J489" s="27"/>
      <c r="K489" s="27"/>
      <c r="L489" s="27"/>
      <c r="M489" s="27"/>
      <c r="N489" s="27"/>
      <c r="O489" s="27"/>
    </row>
    <row r="490" spans="1:15" x14ac:dyDescent="0.25">
      <c r="A490" s="28"/>
      <c r="B490" s="27"/>
      <c r="C490" s="27"/>
      <c r="D490" s="27"/>
      <c r="E490" s="27"/>
      <c r="F490" s="27"/>
      <c r="G490" s="27"/>
      <c r="H490" s="27"/>
      <c r="I490" s="27"/>
      <c r="J490" s="27"/>
      <c r="K490" s="27"/>
      <c r="L490" s="27"/>
      <c r="M490" s="27"/>
      <c r="N490" s="27"/>
      <c r="O490" s="27"/>
    </row>
    <row r="491" spans="1:15" x14ac:dyDescent="0.25">
      <c r="A491" s="28"/>
      <c r="B491" s="27"/>
      <c r="C491" s="27"/>
      <c r="D491" s="27"/>
      <c r="E491" s="27"/>
      <c r="F491" s="27"/>
      <c r="G491" s="27"/>
      <c r="H491" s="27"/>
      <c r="I491" s="27"/>
      <c r="J491" s="27"/>
      <c r="K491" s="27"/>
      <c r="L491" s="27"/>
      <c r="M491" s="27"/>
      <c r="N491" s="27"/>
      <c r="O491" s="27"/>
    </row>
    <row r="492" spans="1:15" x14ac:dyDescent="0.25">
      <c r="A492" s="28"/>
      <c r="B492" s="27"/>
      <c r="C492" s="27"/>
      <c r="D492" s="27"/>
      <c r="E492" s="27"/>
      <c r="F492" s="27"/>
      <c r="G492" s="27"/>
      <c r="H492" s="27"/>
      <c r="I492" s="27"/>
      <c r="J492" s="27"/>
      <c r="K492" s="27"/>
      <c r="L492" s="27"/>
      <c r="M492" s="27"/>
      <c r="N492" s="27"/>
      <c r="O492" s="27"/>
    </row>
    <row r="493" spans="1:15" x14ac:dyDescent="0.25">
      <c r="A493" s="28"/>
      <c r="B493" s="27"/>
      <c r="C493" s="27"/>
      <c r="D493" s="27"/>
      <c r="E493" s="27"/>
      <c r="F493" s="27"/>
      <c r="G493" s="27"/>
      <c r="H493" s="27"/>
      <c r="I493" s="27"/>
      <c r="J493" s="27"/>
      <c r="K493" s="27"/>
      <c r="L493" s="27"/>
      <c r="M493" s="27"/>
      <c r="N493" s="27"/>
      <c r="O493" s="27"/>
    </row>
    <row r="494" spans="1:15" x14ac:dyDescent="0.25">
      <c r="A494" s="28"/>
      <c r="B494" s="27"/>
      <c r="C494" s="27"/>
      <c r="D494" s="27"/>
      <c r="E494" s="27"/>
      <c r="F494" s="27"/>
      <c r="G494" s="27"/>
      <c r="H494" s="27"/>
      <c r="I494" s="27"/>
      <c r="J494" s="27"/>
      <c r="K494" s="27"/>
      <c r="L494" s="27"/>
      <c r="M494" s="27"/>
      <c r="N494" s="27"/>
      <c r="O494" s="27"/>
    </row>
    <row r="495" spans="1:15" x14ac:dyDescent="0.25">
      <c r="A495" s="28"/>
      <c r="B495" s="27"/>
      <c r="C495" s="27"/>
      <c r="D495" s="27"/>
      <c r="E495" s="27"/>
      <c r="F495" s="27"/>
      <c r="G495" s="27"/>
      <c r="H495" s="27"/>
      <c r="I495" s="27"/>
      <c r="J495" s="27"/>
      <c r="K495" s="27"/>
      <c r="L495" s="27"/>
      <c r="M495" s="27"/>
      <c r="N495" s="27"/>
      <c r="O495" s="27"/>
    </row>
    <row r="496" spans="1:15" x14ac:dyDescent="0.25">
      <c r="A496" s="28"/>
      <c r="B496" s="27"/>
      <c r="C496" s="27"/>
      <c r="D496" s="27"/>
      <c r="E496" s="27"/>
      <c r="F496" s="27"/>
      <c r="G496" s="27"/>
      <c r="H496" s="27"/>
      <c r="I496" s="27"/>
      <c r="J496" s="27"/>
      <c r="K496" s="27"/>
      <c r="L496" s="27"/>
      <c r="M496" s="27"/>
      <c r="N496" s="27"/>
      <c r="O496" s="27"/>
    </row>
    <row r="497" spans="1:15" x14ac:dyDescent="0.25">
      <c r="A497" s="28"/>
      <c r="B497" s="27"/>
      <c r="C497" s="27"/>
      <c r="D497" s="27"/>
      <c r="E497" s="27"/>
      <c r="F497" s="27"/>
      <c r="G497" s="27"/>
      <c r="H497" s="27"/>
      <c r="I497" s="27"/>
      <c r="J497" s="27"/>
      <c r="K497" s="27"/>
      <c r="L497" s="27"/>
      <c r="M497" s="27"/>
      <c r="N497" s="27"/>
      <c r="O497" s="27"/>
    </row>
    <row r="498" spans="1:15" x14ac:dyDescent="0.25">
      <c r="A498" s="28"/>
      <c r="B498" s="27"/>
      <c r="C498" s="27"/>
      <c r="D498" s="27"/>
      <c r="E498" s="27"/>
      <c r="F498" s="27"/>
      <c r="G498" s="27"/>
      <c r="H498" s="27"/>
      <c r="I498" s="27"/>
      <c r="J498" s="27"/>
      <c r="K498" s="27"/>
      <c r="L498" s="27"/>
      <c r="M498" s="27"/>
      <c r="N498" s="27"/>
      <c r="O498" s="27"/>
    </row>
    <row r="499" spans="1:15" x14ac:dyDescent="0.25">
      <c r="A499" s="28"/>
      <c r="B499" s="27"/>
      <c r="C499" s="27"/>
      <c r="D499" s="27"/>
      <c r="E499" s="27"/>
      <c r="F499" s="27"/>
      <c r="G499" s="27"/>
      <c r="H499" s="27"/>
      <c r="I499" s="27"/>
      <c r="J499" s="27"/>
      <c r="K499" s="27"/>
      <c r="L499" s="27"/>
      <c r="M499" s="27"/>
      <c r="N499" s="27"/>
      <c r="O499" s="27"/>
    </row>
    <row r="500" spans="1:15" x14ac:dyDescent="0.25">
      <c r="A500" s="28"/>
      <c r="B500" s="27"/>
      <c r="C500" s="27"/>
      <c r="D500" s="27"/>
      <c r="E500" s="27"/>
      <c r="F500" s="27"/>
      <c r="G500" s="27"/>
      <c r="H500" s="27"/>
      <c r="I500" s="27"/>
      <c r="J500" s="27"/>
      <c r="K500" s="27"/>
      <c r="L500" s="27"/>
      <c r="M500" s="27"/>
      <c r="N500" s="27"/>
      <c r="O500" s="27"/>
    </row>
    <row r="501" spans="1:15" x14ac:dyDescent="0.25">
      <c r="A501" s="28"/>
      <c r="B501" s="27"/>
      <c r="C501" s="27"/>
      <c r="D501" s="27"/>
      <c r="E501" s="27"/>
      <c r="F501" s="27"/>
      <c r="G501" s="27"/>
      <c r="H501" s="27"/>
      <c r="I501" s="27"/>
      <c r="J501" s="27"/>
      <c r="K501" s="27"/>
      <c r="L501" s="27"/>
      <c r="M501" s="27"/>
      <c r="N501" s="27"/>
      <c r="O501" s="27"/>
    </row>
    <row r="502" spans="1:15" x14ac:dyDescent="0.25">
      <c r="A502" s="28"/>
      <c r="B502" s="27"/>
      <c r="C502" s="27"/>
      <c r="D502" s="27"/>
      <c r="E502" s="27"/>
      <c r="F502" s="27"/>
      <c r="G502" s="27"/>
      <c r="H502" s="27"/>
      <c r="I502" s="27"/>
      <c r="J502" s="27"/>
      <c r="K502" s="27"/>
      <c r="L502" s="27"/>
      <c r="M502" s="27"/>
      <c r="N502" s="27"/>
      <c r="O502" s="27"/>
    </row>
    <row r="503" spans="1:15" x14ac:dyDescent="0.25">
      <c r="A503" s="28"/>
      <c r="B503" s="27"/>
      <c r="C503" s="27"/>
      <c r="D503" s="27"/>
      <c r="E503" s="27"/>
      <c r="F503" s="27"/>
      <c r="G503" s="27"/>
      <c r="H503" s="27"/>
      <c r="I503" s="27"/>
      <c r="J503" s="27"/>
      <c r="K503" s="27"/>
      <c r="L503" s="27"/>
      <c r="M503" s="27"/>
      <c r="N503" s="27"/>
      <c r="O503" s="27"/>
    </row>
    <row r="504" spans="1:15" x14ac:dyDescent="0.25">
      <c r="A504" s="28"/>
      <c r="B504" s="27"/>
      <c r="C504" s="27"/>
      <c r="D504" s="27"/>
      <c r="E504" s="27"/>
      <c r="F504" s="27"/>
      <c r="G504" s="27"/>
      <c r="H504" s="27"/>
      <c r="I504" s="27"/>
      <c r="J504" s="27"/>
      <c r="K504" s="27"/>
      <c r="L504" s="27"/>
      <c r="M504" s="27"/>
      <c r="N504" s="27"/>
      <c r="O504" s="27"/>
    </row>
    <row r="505" spans="1:15" x14ac:dyDescent="0.25">
      <c r="A505" s="28"/>
      <c r="B505" s="27"/>
      <c r="C505" s="27"/>
      <c r="D505" s="27"/>
      <c r="E505" s="27"/>
      <c r="F505" s="27"/>
      <c r="G505" s="27"/>
      <c r="H505" s="27"/>
      <c r="I505" s="27"/>
      <c r="J505" s="27"/>
      <c r="K505" s="27"/>
      <c r="L505" s="27"/>
      <c r="M505" s="27"/>
      <c r="N505" s="27"/>
      <c r="O505" s="27"/>
    </row>
    <row r="506" spans="1:15" x14ac:dyDescent="0.25">
      <c r="A506" s="28"/>
      <c r="B506" s="27"/>
      <c r="C506" s="27"/>
      <c r="D506" s="27"/>
      <c r="E506" s="27"/>
      <c r="F506" s="27"/>
      <c r="G506" s="27"/>
      <c r="H506" s="27"/>
      <c r="I506" s="27"/>
      <c r="J506" s="27"/>
      <c r="K506" s="27"/>
      <c r="L506" s="27"/>
      <c r="M506" s="27"/>
      <c r="N506" s="27"/>
      <c r="O506" s="27"/>
    </row>
    <row r="507" spans="1:15" x14ac:dyDescent="0.25">
      <c r="A507" s="28"/>
      <c r="B507" s="27"/>
      <c r="C507" s="27"/>
      <c r="D507" s="27"/>
      <c r="E507" s="27"/>
      <c r="F507" s="27"/>
      <c r="G507" s="27"/>
      <c r="H507" s="27"/>
      <c r="I507" s="27"/>
      <c r="J507" s="27"/>
      <c r="K507" s="27"/>
      <c r="L507" s="27"/>
      <c r="M507" s="27"/>
      <c r="N507" s="27"/>
      <c r="O507" s="27"/>
    </row>
    <row r="508" spans="1:15" x14ac:dyDescent="0.25">
      <c r="A508" s="28"/>
      <c r="B508" s="27"/>
      <c r="C508" s="27"/>
      <c r="D508" s="27"/>
      <c r="E508" s="27"/>
      <c r="F508" s="27"/>
      <c r="G508" s="27"/>
      <c r="H508" s="27"/>
      <c r="I508" s="27"/>
      <c r="J508" s="27"/>
      <c r="K508" s="27"/>
      <c r="L508" s="27"/>
      <c r="M508" s="27"/>
      <c r="N508" s="27"/>
      <c r="O508" s="27"/>
    </row>
    <row r="509" spans="1:15" x14ac:dyDescent="0.25">
      <c r="A509" s="28"/>
      <c r="B509" s="27"/>
      <c r="C509" s="27"/>
      <c r="D509" s="27"/>
      <c r="E509" s="27"/>
      <c r="F509" s="27"/>
      <c r="G509" s="27"/>
      <c r="H509" s="27"/>
      <c r="I509" s="27"/>
      <c r="J509" s="27"/>
      <c r="K509" s="27"/>
      <c r="L509" s="27"/>
      <c r="M509" s="27"/>
      <c r="N509" s="27"/>
      <c r="O509" s="27"/>
    </row>
    <row r="510" spans="1:15" x14ac:dyDescent="0.25">
      <c r="A510" s="28"/>
      <c r="B510" s="27"/>
      <c r="C510" s="27"/>
      <c r="D510" s="27"/>
      <c r="E510" s="27"/>
      <c r="F510" s="27"/>
      <c r="G510" s="27"/>
      <c r="H510" s="27"/>
      <c r="I510" s="27"/>
      <c r="J510" s="27"/>
      <c r="K510" s="27"/>
      <c r="L510" s="27"/>
      <c r="M510" s="27"/>
      <c r="N510" s="27"/>
      <c r="O510" s="27"/>
    </row>
    <row r="511" spans="1:15" x14ac:dyDescent="0.25">
      <c r="A511" s="28"/>
      <c r="B511" s="27"/>
      <c r="C511" s="27"/>
      <c r="D511" s="27"/>
      <c r="E511" s="27"/>
      <c r="F511" s="27"/>
      <c r="G511" s="27"/>
      <c r="H511" s="27"/>
      <c r="I511" s="27"/>
      <c r="J511" s="27"/>
      <c r="K511" s="27"/>
      <c r="L511" s="27"/>
      <c r="M511" s="27"/>
      <c r="N511" s="27"/>
      <c r="O511" s="27"/>
    </row>
    <row r="512" spans="1:15" x14ac:dyDescent="0.25">
      <c r="A512" s="28"/>
      <c r="B512" s="27"/>
      <c r="C512" s="27"/>
      <c r="D512" s="27"/>
      <c r="E512" s="27"/>
      <c r="F512" s="27"/>
      <c r="G512" s="27"/>
      <c r="H512" s="27"/>
      <c r="I512" s="27"/>
      <c r="J512" s="27"/>
      <c r="K512" s="27"/>
      <c r="L512" s="27"/>
      <c r="M512" s="27"/>
      <c r="N512" s="27"/>
      <c r="O512" s="27"/>
    </row>
    <row r="513" spans="1:15" x14ac:dyDescent="0.25">
      <c r="A513" s="28"/>
      <c r="B513" s="27"/>
      <c r="C513" s="27"/>
      <c r="D513" s="27"/>
      <c r="E513" s="27"/>
      <c r="F513" s="27"/>
      <c r="G513" s="27"/>
      <c r="H513" s="27"/>
      <c r="I513" s="27"/>
      <c r="J513" s="27"/>
      <c r="K513" s="27"/>
      <c r="L513" s="27"/>
      <c r="M513" s="27"/>
      <c r="N513" s="27"/>
      <c r="O513" s="27"/>
    </row>
    <row r="514" spans="1:15" x14ac:dyDescent="0.25">
      <c r="A514" s="28"/>
      <c r="B514" s="27"/>
      <c r="C514" s="27"/>
      <c r="D514" s="27"/>
      <c r="E514" s="27"/>
      <c r="F514" s="27"/>
      <c r="G514" s="27"/>
      <c r="H514" s="27"/>
      <c r="I514" s="27"/>
      <c r="J514" s="27"/>
      <c r="K514" s="27"/>
      <c r="L514" s="27"/>
      <c r="M514" s="27"/>
      <c r="N514" s="27"/>
      <c r="O514" s="27"/>
    </row>
    <row r="515" spans="1:15" x14ac:dyDescent="0.25">
      <c r="A515" s="28"/>
      <c r="B515" s="27"/>
      <c r="C515" s="27"/>
      <c r="D515" s="27"/>
      <c r="E515" s="27"/>
      <c r="F515" s="27"/>
      <c r="G515" s="27"/>
      <c r="H515" s="27"/>
      <c r="I515" s="27"/>
      <c r="J515" s="27"/>
      <c r="K515" s="27"/>
      <c r="L515" s="27"/>
      <c r="M515" s="27"/>
      <c r="N515" s="27"/>
      <c r="O515" s="27"/>
    </row>
    <row r="516" spans="1:15" x14ac:dyDescent="0.25">
      <c r="A516" s="28"/>
      <c r="B516" s="27"/>
      <c r="C516" s="27"/>
      <c r="D516" s="27"/>
      <c r="E516" s="27"/>
      <c r="F516" s="27"/>
      <c r="G516" s="27"/>
      <c r="H516" s="27"/>
      <c r="I516" s="27"/>
      <c r="J516" s="27"/>
      <c r="K516" s="27"/>
      <c r="L516" s="27"/>
      <c r="M516" s="27"/>
      <c r="N516" s="27"/>
      <c r="O516" s="27"/>
    </row>
    <row r="517" spans="1:15" x14ac:dyDescent="0.25">
      <c r="A517" s="28"/>
      <c r="B517" s="27"/>
      <c r="C517" s="27"/>
      <c r="D517" s="27"/>
      <c r="E517" s="27"/>
      <c r="F517" s="27"/>
      <c r="G517" s="27"/>
      <c r="H517" s="27"/>
      <c r="I517" s="27"/>
      <c r="J517" s="27"/>
      <c r="K517" s="27"/>
      <c r="L517" s="27"/>
      <c r="M517" s="27"/>
      <c r="N517" s="27"/>
      <c r="O517" s="27"/>
    </row>
    <row r="518" spans="1:15" x14ac:dyDescent="0.25">
      <c r="A518" s="28"/>
      <c r="B518" s="27"/>
      <c r="C518" s="27"/>
      <c r="D518" s="27"/>
      <c r="E518" s="27"/>
      <c r="F518" s="27"/>
      <c r="G518" s="27"/>
      <c r="H518" s="27"/>
      <c r="I518" s="27"/>
      <c r="J518" s="27"/>
      <c r="K518" s="27"/>
      <c r="L518" s="27"/>
      <c r="M518" s="27"/>
      <c r="N518" s="27"/>
      <c r="O518" s="27"/>
    </row>
    <row r="519" spans="1:15" x14ac:dyDescent="0.25">
      <c r="A519" s="28"/>
      <c r="B519" s="27"/>
      <c r="C519" s="27"/>
      <c r="D519" s="27"/>
      <c r="E519" s="27"/>
      <c r="F519" s="27"/>
      <c r="G519" s="27"/>
      <c r="H519" s="27"/>
      <c r="I519" s="27"/>
      <c r="J519" s="27"/>
      <c r="K519" s="27"/>
      <c r="L519" s="27"/>
      <c r="M519" s="27"/>
      <c r="N519" s="27"/>
      <c r="O519" s="27"/>
    </row>
    <row r="520" spans="1:15" x14ac:dyDescent="0.25">
      <c r="A520" s="28"/>
      <c r="B520" s="27"/>
      <c r="C520" s="27"/>
      <c r="D520" s="27"/>
      <c r="E520" s="27"/>
      <c r="F520" s="27"/>
      <c r="G520" s="27"/>
      <c r="H520" s="27"/>
      <c r="I520" s="27"/>
      <c r="J520" s="27"/>
      <c r="K520" s="27"/>
      <c r="L520" s="27"/>
      <c r="M520" s="27"/>
      <c r="N520" s="27"/>
      <c r="O520" s="27"/>
    </row>
    <row r="521" spans="1:15" x14ac:dyDescent="0.25">
      <c r="A521" s="28"/>
      <c r="B521" s="27"/>
      <c r="C521" s="27"/>
      <c r="D521" s="27"/>
      <c r="E521" s="27"/>
      <c r="F521" s="27"/>
      <c r="G521" s="27"/>
      <c r="H521" s="27"/>
      <c r="I521" s="27"/>
      <c r="J521" s="27"/>
      <c r="K521" s="27"/>
      <c r="L521" s="27"/>
      <c r="M521" s="27"/>
      <c r="N521" s="27"/>
      <c r="O521" s="27"/>
    </row>
    <row r="522" spans="1:15" x14ac:dyDescent="0.25">
      <c r="A522" s="28"/>
      <c r="B522" s="27"/>
      <c r="C522" s="27"/>
      <c r="D522" s="27"/>
      <c r="E522" s="27"/>
      <c r="F522" s="27"/>
      <c r="G522" s="27"/>
      <c r="H522" s="27"/>
      <c r="I522" s="27"/>
      <c r="J522" s="27"/>
      <c r="K522" s="27"/>
      <c r="L522" s="27"/>
      <c r="M522" s="27"/>
      <c r="N522" s="27"/>
      <c r="O522" s="27"/>
    </row>
    <row r="523" spans="1:15" x14ac:dyDescent="0.25">
      <c r="A523" s="28"/>
      <c r="B523" s="27"/>
      <c r="C523" s="27"/>
      <c r="D523" s="27"/>
      <c r="E523" s="27"/>
      <c r="F523" s="27"/>
      <c r="G523" s="27"/>
      <c r="H523" s="27"/>
      <c r="I523" s="27"/>
      <c r="J523" s="27"/>
      <c r="K523" s="27"/>
      <c r="L523" s="27"/>
      <c r="M523" s="27"/>
      <c r="N523" s="27"/>
      <c r="O523" s="27"/>
    </row>
    <row r="524" spans="1:15" x14ac:dyDescent="0.25">
      <c r="A524" s="28"/>
      <c r="B524" s="27"/>
      <c r="C524" s="27"/>
      <c r="D524" s="27"/>
      <c r="E524" s="27"/>
      <c r="F524" s="27"/>
      <c r="G524" s="27"/>
      <c r="H524" s="27"/>
      <c r="I524" s="27"/>
      <c r="J524" s="27"/>
      <c r="K524" s="27"/>
      <c r="L524" s="27"/>
      <c r="M524" s="27"/>
      <c r="N524" s="27"/>
      <c r="O524" s="27"/>
    </row>
    <row r="525" spans="1:15" x14ac:dyDescent="0.25">
      <c r="A525" s="28"/>
      <c r="B525" s="27"/>
      <c r="C525" s="27"/>
      <c r="D525" s="27"/>
      <c r="E525" s="27"/>
      <c r="F525" s="27"/>
      <c r="G525" s="27"/>
      <c r="H525" s="27"/>
      <c r="I525" s="27"/>
      <c r="J525" s="27"/>
      <c r="K525" s="27"/>
      <c r="L525" s="27"/>
      <c r="M525" s="27"/>
      <c r="N525" s="27"/>
      <c r="O525" s="27"/>
    </row>
    <row r="526" spans="1:15" x14ac:dyDescent="0.25">
      <c r="A526" s="28"/>
      <c r="B526" s="27"/>
      <c r="C526" s="27"/>
      <c r="D526" s="27"/>
      <c r="E526" s="27"/>
      <c r="F526" s="27"/>
      <c r="G526" s="27"/>
      <c r="H526" s="27"/>
      <c r="I526" s="27"/>
      <c r="J526" s="27"/>
      <c r="K526" s="27"/>
      <c r="L526" s="27"/>
      <c r="M526" s="27"/>
      <c r="N526" s="27"/>
      <c r="O526" s="27"/>
    </row>
    <row r="527" spans="1:15" x14ac:dyDescent="0.25">
      <c r="A527" s="28"/>
      <c r="B527" s="27"/>
      <c r="C527" s="27"/>
      <c r="D527" s="27"/>
      <c r="E527" s="27"/>
      <c r="F527" s="27"/>
      <c r="G527" s="27"/>
      <c r="H527" s="27"/>
      <c r="I527" s="27"/>
      <c r="J527" s="27"/>
      <c r="K527" s="27"/>
      <c r="L527" s="27"/>
      <c r="M527" s="27"/>
      <c r="N527" s="27"/>
      <c r="O527" s="27"/>
    </row>
    <row r="528" spans="1:15" x14ac:dyDescent="0.25">
      <c r="A528" s="28"/>
      <c r="B528" s="27"/>
      <c r="C528" s="27"/>
      <c r="D528" s="27"/>
      <c r="E528" s="27"/>
      <c r="F528" s="27"/>
      <c r="G528" s="27"/>
      <c r="H528" s="27"/>
      <c r="I528" s="27"/>
      <c r="J528" s="27"/>
      <c r="K528" s="27"/>
      <c r="L528" s="27"/>
      <c r="M528" s="27"/>
      <c r="N528" s="27"/>
      <c r="O528" s="27"/>
    </row>
    <row r="529" spans="1:15" x14ac:dyDescent="0.25">
      <c r="A529" s="28"/>
      <c r="B529" s="27"/>
      <c r="C529" s="27"/>
      <c r="D529" s="27"/>
      <c r="E529" s="27"/>
      <c r="F529" s="27"/>
      <c r="G529" s="27"/>
      <c r="H529" s="27"/>
      <c r="I529" s="27"/>
      <c r="J529" s="27"/>
      <c r="K529" s="27"/>
      <c r="L529" s="27"/>
      <c r="M529" s="27"/>
      <c r="N529" s="27"/>
      <c r="O529" s="27"/>
    </row>
    <row r="530" spans="1:15" x14ac:dyDescent="0.25">
      <c r="A530" s="28"/>
      <c r="B530" s="27"/>
      <c r="C530" s="27"/>
      <c r="D530" s="27"/>
      <c r="E530" s="27"/>
      <c r="F530" s="27"/>
      <c r="G530" s="27"/>
      <c r="H530" s="27"/>
      <c r="I530" s="27"/>
      <c r="J530" s="27"/>
      <c r="K530" s="27"/>
      <c r="L530" s="27"/>
      <c r="M530" s="27"/>
      <c r="N530" s="27"/>
      <c r="O530" s="27"/>
    </row>
    <row r="531" spans="1:15" x14ac:dyDescent="0.25">
      <c r="A531" s="28"/>
      <c r="B531" s="27"/>
      <c r="C531" s="27"/>
      <c r="D531" s="27"/>
      <c r="E531" s="27"/>
      <c r="F531" s="27"/>
      <c r="G531" s="27"/>
      <c r="H531" s="27"/>
      <c r="I531" s="27"/>
      <c r="J531" s="27"/>
      <c r="K531" s="27"/>
      <c r="L531" s="27"/>
      <c r="M531" s="27"/>
      <c r="N531" s="27"/>
      <c r="O531" s="27"/>
    </row>
    <row r="532" spans="1:15" x14ac:dyDescent="0.25">
      <c r="A532" s="28"/>
      <c r="B532" s="27"/>
      <c r="C532" s="27"/>
      <c r="D532" s="27"/>
      <c r="E532" s="27"/>
      <c r="F532" s="27"/>
      <c r="G532" s="27"/>
      <c r="H532" s="27"/>
      <c r="I532" s="27"/>
      <c r="J532" s="27"/>
      <c r="K532" s="27"/>
      <c r="L532" s="27"/>
      <c r="M532" s="27"/>
      <c r="N532" s="27"/>
      <c r="O532" s="27"/>
    </row>
    <row r="533" spans="1:15" x14ac:dyDescent="0.25">
      <c r="A533" s="28"/>
      <c r="B533" s="27"/>
      <c r="C533" s="27"/>
      <c r="D533" s="27"/>
      <c r="E533" s="27"/>
      <c r="F533" s="27"/>
      <c r="G533" s="27"/>
      <c r="H533" s="27"/>
      <c r="I533" s="27"/>
      <c r="J533" s="27"/>
      <c r="K533" s="27"/>
      <c r="L533" s="27"/>
      <c r="M533" s="27"/>
      <c r="N533" s="27"/>
      <c r="O533" s="27"/>
    </row>
    <row r="534" spans="1:15" x14ac:dyDescent="0.25">
      <c r="A534" s="28"/>
      <c r="B534" s="27"/>
      <c r="C534" s="27"/>
      <c r="D534" s="27"/>
      <c r="E534" s="27"/>
      <c r="F534" s="27"/>
      <c r="G534" s="27"/>
      <c r="H534" s="27"/>
      <c r="I534" s="27"/>
      <c r="J534" s="27"/>
      <c r="K534" s="27"/>
      <c r="L534" s="27"/>
      <c r="M534" s="27"/>
      <c r="N534" s="27"/>
      <c r="O534" s="27"/>
    </row>
    <row r="535" spans="1:15" x14ac:dyDescent="0.25">
      <c r="A535" s="28"/>
      <c r="B535" s="27"/>
      <c r="C535" s="27"/>
      <c r="D535" s="27"/>
      <c r="E535" s="27"/>
      <c r="F535" s="27"/>
      <c r="G535" s="27"/>
      <c r="H535" s="27"/>
      <c r="I535" s="27"/>
      <c r="J535" s="27"/>
      <c r="K535" s="27"/>
      <c r="L535" s="27"/>
      <c r="M535" s="27"/>
      <c r="N535" s="27"/>
      <c r="O535" s="27"/>
    </row>
    <row r="536" spans="1:15" x14ac:dyDescent="0.25">
      <c r="A536" s="28"/>
      <c r="B536" s="27"/>
      <c r="C536" s="27"/>
      <c r="D536" s="27"/>
      <c r="E536" s="27"/>
      <c r="F536" s="27"/>
      <c r="G536" s="27"/>
      <c r="H536" s="27"/>
      <c r="I536" s="27"/>
      <c r="J536" s="27"/>
      <c r="K536" s="27"/>
      <c r="L536" s="27"/>
      <c r="M536" s="27"/>
      <c r="N536" s="27"/>
      <c r="O536" s="27"/>
    </row>
    <row r="537" spans="1:15" x14ac:dyDescent="0.25">
      <c r="A537" s="28"/>
      <c r="B537" s="27"/>
      <c r="C537" s="27"/>
      <c r="D537" s="27"/>
      <c r="E537" s="27"/>
      <c r="F537" s="27"/>
      <c r="G537" s="27"/>
      <c r="H537" s="27"/>
      <c r="I537" s="27"/>
      <c r="J537" s="27"/>
      <c r="K537" s="27"/>
      <c r="L537" s="27"/>
      <c r="M537" s="27"/>
      <c r="N537" s="27"/>
      <c r="O537" s="27"/>
    </row>
    <row r="538" spans="1:15" x14ac:dyDescent="0.25">
      <c r="A538" s="28"/>
      <c r="B538" s="27"/>
      <c r="C538" s="27"/>
      <c r="D538" s="27"/>
      <c r="E538" s="27"/>
      <c r="F538" s="27"/>
      <c r="G538" s="27"/>
      <c r="H538" s="27"/>
      <c r="I538" s="27"/>
      <c r="J538" s="27"/>
      <c r="K538" s="27"/>
      <c r="L538" s="27"/>
      <c r="M538" s="27"/>
      <c r="N538" s="27"/>
      <c r="O538" s="27"/>
    </row>
    <row r="539" spans="1:15" x14ac:dyDescent="0.25">
      <c r="A539" s="28"/>
      <c r="B539" s="27"/>
      <c r="C539" s="27"/>
      <c r="D539" s="27"/>
      <c r="E539" s="27"/>
      <c r="F539" s="27"/>
      <c r="G539" s="27"/>
      <c r="H539" s="27"/>
      <c r="I539" s="27"/>
      <c r="J539" s="27"/>
      <c r="K539" s="27"/>
      <c r="L539" s="27"/>
      <c r="M539" s="27"/>
      <c r="N539" s="27"/>
      <c r="O539" s="27"/>
    </row>
    <row r="540" spans="1:15" x14ac:dyDescent="0.25">
      <c r="A540" s="28"/>
      <c r="B540" s="27"/>
      <c r="C540" s="27"/>
      <c r="D540" s="27"/>
      <c r="E540" s="27"/>
      <c r="F540" s="27"/>
      <c r="G540" s="27"/>
      <c r="H540" s="27"/>
      <c r="I540" s="27"/>
      <c r="J540" s="27"/>
      <c r="K540" s="27"/>
      <c r="L540" s="27"/>
      <c r="M540" s="27"/>
      <c r="N540" s="27"/>
      <c r="O540" s="27"/>
    </row>
    <row r="541" spans="1:15" x14ac:dyDescent="0.25">
      <c r="A541" s="28"/>
      <c r="B541" s="27"/>
      <c r="C541" s="27"/>
      <c r="D541" s="27"/>
      <c r="E541" s="27"/>
      <c r="F541" s="27"/>
      <c r="G541" s="27"/>
      <c r="H541" s="27"/>
      <c r="I541" s="27"/>
      <c r="J541" s="27"/>
      <c r="K541" s="27"/>
      <c r="L541" s="27"/>
      <c r="M541" s="27"/>
      <c r="N541" s="27"/>
      <c r="O541" s="27"/>
    </row>
    <row r="542" spans="1:15" x14ac:dyDescent="0.25">
      <c r="A542" s="28"/>
      <c r="B542" s="27"/>
      <c r="C542" s="27"/>
      <c r="D542" s="27"/>
      <c r="E542" s="27"/>
      <c r="F542" s="27"/>
      <c r="G542" s="27"/>
      <c r="H542" s="27"/>
      <c r="I542" s="27"/>
      <c r="J542" s="27"/>
      <c r="K542" s="27"/>
      <c r="L542" s="27"/>
      <c r="M542" s="27"/>
      <c r="N542" s="27"/>
      <c r="O542" s="27"/>
    </row>
    <row r="543" spans="1:15" x14ac:dyDescent="0.25">
      <c r="A543" s="28"/>
      <c r="B543" s="27"/>
      <c r="C543" s="27"/>
      <c r="D543" s="27"/>
      <c r="E543" s="27"/>
      <c r="F543" s="27"/>
      <c r="G543" s="27"/>
      <c r="H543" s="27"/>
      <c r="I543" s="27"/>
      <c r="J543" s="27"/>
      <c r="K543" s="27"/>
      <c r="L543" s="27"/>
      <c r="M543" s="27"/>
      <c r="N543" s="27"/>
      <c r="O543" s="27"/>
    </row>
    <row r="544" spans="1:15" x14ac:dyDescent="0.25">
      <c r="A544" s="28"/>
      <c r="B544" s="27"/>
      <c r="C544" s="27"/>
      <c r="D544" s="27"/>
      <c r="E544" s="27"/>
      <c r="F544" s="27"/>
      <c r="G544" s="27"/>
      <c r="H544" s="27"/>
      <c r="I544" s="27"/>
      <c r="J544" s="27"/>
      <c r="K544" s="27"/>
      <c r="L544" s="27"/>
      <c r="M544" s="27"/>
      <c r="N544" s="27"/>
      <c r="O544" s="27"/>
    </row>
    <row r="545" spans="1:15" x14ac:dyDescent="0.25">
      <c r="A545" s="28"/>
      <c r="B545" s="27"/>
      <c r="C545" s="27"/>
      <c r="D545" s="27"/>
      <c r="E545" s="27"/>
      <c r="F545" s="27"/>
      <c r="G545" s="27"/>
      <c r="H545" s="27"/>
      <c r="I545" s="27"/>
      <c r="J545" s="27"/>
      <c r="K545" s="27"/>
      <c r="L545" s="27"/>
      <c r="M545" s="27"/>
      <c r="N545" s="27"/>
      <c r="O545" s="27"/>
    </row>
    <row r="546" spans="1:15" x14ac:dyDescent="0.25">
      <c r="A546" s="28"/>
      <c r="B546" s="27"/>
      <c r="C546" s="27"/>
      <c r="D546" s="27"/>
      <c r="E546" s="27"/>
      <c r="F546" s="27"/>
      <c r="G546" s="27"/>
      <c r="H546" s="27"/>
      <c r="I546" s="27"/>
      <c r="J546" s="27"/>
      <c r="K546" s="27"/>
      <c r="L546" s="27"/>
      <c r="M546" s="27"/>
      <c r="N546" s="27"/>
      <c r="O546" s="27"/>
    </row>
    <row r="547" spans="1:15" x14ac:dyDescent="0.25">
      <c r="A547" s="28"/>
      <c r="B547" s="27"/>
      <c r="C547" s="27"/>
      <c r="D547" s="27"/>
      <c r="E547" s="27"/>
      <c r="F547" s="27"/>
      <c r="G547" s="27"/>
      <c r="H547" s="27"/>
      <c r="I547" s="27"/>
      <c r="J547" s="27"/>
      <c r="K547" s="27"/>
      <c r="L547" s="27"/>
      <c r="M547" s="27"/>
      <c r="N547" s="27"/>
      <c r="O547" s="27"/>
    </row>
    <row r="548" spans="1:15" x14ac:dyDescent="0.25">
      <c r="A548" s="28"/>
      <c r="B548" s="27"/>
      <c r="C548" s="27"/>
      <c r="D548" s="27"/>
      <c r="E548" s="27"/>
      <c r="F548" s="27"/>
      <c r="G548" s="27"/>
      <c r="H548" s="27"/>
      <c r="I548" s="27"/>
      <c r="J548" s="27"/>
      <c r="K548" s="27"/>
      <c r="L548" s="27"/>
      <c r="M548" s="27"/>
      <c r="N548" s="27"/>
      <c r="O548" s="27"/>
    </row>
    <row r="549" spans="1:15" x14ac:dyDescent="0.25">
      <c r="A549" s="28"/>
      <c r="B549" s="27"/>
      <c r="C549" s="27"/>
      <c r="D549" s="27"/>
      <c r="E549" s="27"/>
      <c r="F549" s="27"/>
      <c r="G549" s="27"/>
      <c r="H549" s="27"/>
      <c r="I549" s="27"/>
      <c r="J549" s="27"/>
      <c r="K549" s="27"/>
      <c r="L549" s="27"/>
      <c r="M549" s="27"/>
      <c r="N549" s="27"/>
      <c r="O549" s="27"/>
    </row>
    <row r="550" spans="1:15" x14ac:dyDescent="0.25">
      <c r="A550" s="28"/>
      <c r="B550" s="27"/>
      <c r="C550" s="27"/>
      <c r="D550" s="27"/>
      <c r="E550" s="27"/>
      <c r="F550" s="27"/>
      <c r="G550" s="27"/>
      <c r="H550" s="27"/>
      <c r="I550" s="27"/>
      <c r="J550" s="27"/>
      <c r="K550" s="27"/>
      <c r="L550" s="27"/>
      <c r="M550" s="27"/>
      <c r="N550" s="27"/>
      <c r="O550" s="27"/>
    </row>
    <row r="551" spans="1:15" x14ac:dyDescent="0.25">
      <c r="A551" s="28"/>
      <c r="B551" s="27"/>
      <c r="C551" s="27"/>
      <c r="D551" s="27"/>
      <c r="E551" s="27"/>
      <c r="F551" s="27"/>
      <c r="G551" s="27"/>
      <c r="H551" s="27"/>
      <c r="I551" s="27"/>
      <c r="J551" s="27"/>
      <c r="K551" s="27"/>
      <c r="L551" s="27"/>
      <c r="M551" s="27"/>
      <c r="N551" s="27"/>
      <c r="O551" s="27"/>
    </row>
    <row r="552" spans="1:15" x14ac:dyDescent="0.25">
      <c r="A552" s="28"/>
      <c r="B552" s="27"/>
      <c r="C552" s="27"/>
      <c r="D552" s="27"/>
      <c r="E552" s="27"/>
      <c r="F552" s="27"/>
      <c r="G552" s="27"/>
      <c r="H552" s="27"/>
      <c r="I552" s="27"/>
      <c r="J552" s="27"/>
      <c r="K552" s="27"/>
      <c r="L552" s="27"/>
      <c r="M552" s="27"/>
      <c r="N552" s="27"/>
      <c r="O552" s="27"/>
    </row>
    <row r="553" spans="1:15" x14ac:dyDescent="0.25">
      <c r="A553" s="28"/>
      <c r="B553" s="27"/>
      <c r="C553" s="27"/>
      <c r="D553" s="27"/>
      <c r="E553" s="27"/>
      <c r="F553" s="27"/>
      <c r="G553" s="27"/>
      <c r="H553" s="27"/>
      <c r="I553" s="27"/>
      <c r="J553" s="27"/>
      <c r="K553" s="27"/>
      <c r="L553" s="27"/>
      <c r="M553" s="27"/>
      <c r="N553" s="27"/>
      <c r="O553" s="27"/>
    </row>
    <row r="554" spans="1:15" x14ac:dyDescent="0.25">
      <c r="A554" s="28"/>
      <c r="B554" s="27"/>
      <c r="C554" s="27"/>
      <c r="D554" s="27"/>
      <c r="E554" s="27"/>
      <c r="F554" s="27"/>
      <c r="G554" s="27"/>
      <c r="H554" s="27"/>
      <c r="I554" s="27"/>
      <c r="J554" s="27"/>
      <c r="K554" s="27"/>
      <c r="L554" s="27"/>
      <c r="M554" s="27"/>
      <c r="N554" s="27"/>
      <c r="O554" s="27"/>
    </row>
    <row r="555" spans="1:15" x14ac:dyDescent="0.25">
      <c r="A555" s="28"/>
      <c r="B555" s="27"/>
      <c r="C555" s="27"/>
      <c r="D555" s="27"/>
      <c r="E555" s="27"/>
      <c r="F555" s="27"/>
      <c r="G555" s="27"/>
      <c r="H555" s="27"/>
      <c r="I555" s="27"/>
      <c r="J555" s="27"/>
      <c r="K555" s="27"/>
      <c r="L555" s="27"/>
      <c r="M555" s="27"/>
      <c r="N555" s="27"/>
      <c r="O555" s="27"/>
    </row>
    <row r="556" spans="1:15" x14ac:dyDescent="0.25">
      <c r="A556" s="28"/>
      <c r="B556" s="27"/>
      <c r="C556" s="27"/>
      <c r="D556" s="27"/>
      <c r="E556" s="27"/>
      <c r="F556" s="27"/>
      <c r="G556" s="27"/>
      <c r="H556" s="27"/>
      <c r="I556" s="27"/>
      <c r="J556" s="27"/>
      <c r="K556" s="27"/>
      <c r="L556" s="27"/>
      <c r="M556" s="27"/>
      <c r="N556" s="27"/>
      <c r="O556" s="27"/>
    </row>
    <row r="557" spans="1:15" x14ac:dyDescent="0.25">
      <c r="A557" s="28"/>
      <c r="B557" s="27"/>
      <c r="C557" s="27"/>
      <c r="D557" s="27"/>
      <c r="E557" s="27"/>
      <c r="F557" s="27"/>
      <c r="G557" s="27"/>
      <c r="H557" s="27"/>
      <c r="I557" s="27"/>
      <c r="J557" s="27"/>
      <c r="K557" s="27"/>
      <c r="L557" s="27"/>
      <c r="M557" s="27"/>
      <c r="N557" s="27"/>
      <c r="O557" s="27"/>
    </row>
    <row r="558" spans="1:15" x14ac:dyDescent="0.25">
      <c r="A558" s="28"/>
      <c r="B558" s="27"/>
      <c r="C558" s="27"/>
      <c r="D558" s="27"/>
      <c r="E558" s="27"/>
      <c r="F558" s="27"/>
      <c r="G558" s="27"/>
      <c r="H558" s="27"/>
      <c r="I558" s="27"/>
      <c r="J558" s="27"/>
      <c r="K558" s="27"/>
      <c r="L558" s="27"/>
      <c r="M558" s="27"/>
      <c r="N558" s="27"/>
      <c r="O558" s="27"/>
    </row>
    <row r="559" spans="1:15" x14ac:dyDescent="0.25">
      <c r="A559" s="28"/>
      <c r="B559" s="27"/>
      <c r="C559" s="27"/>
      <c r="D559" s="27"/>
      <c r="E559" s="27"/>
      <c r="F559" s="27"/>
      <c r="G559" s="27"/>
      <c r="H559" s="27"/>
      <c r="I559" s="27"/>
      <c r="J559" s="27"/>
      <c r="K559" s="27"/>
      <c r="L559" s="27"/>
      <c r="M559" s="27"/>
      <c r="N559" s="27"/>
      <c r="O559" s="27"/>
    </row>
    <row r="560" spans="1:15" x14ac:dyDescent="0.25">
      <c r="A560" s="28"/>
      <c r="B560" s="27"/>
      <c r="C560" s="27"/>
      <c r="D560" s="27"/>
      <c r="E560" s="27"/>
      <c r="F560" s="27"/>
      <c r="G560" s="27"/>
      <c r="H560" s="27"/>
      <c r="I560" s="27"/>
      <c r="J560" s="27"/>
      <c r="K560" s="27"/>
      <c r="L560" s="27"/>
      <c r="M560" s="27"/>
      <c r="N560" s="27"/>
      <c r="O560" s="27"/>
    </row>
    <row r="561" spans="1:15" x14ac:dyDescent="0.25">
      <c r="A561" s="28"/>
      <c r="B561" s="27"/>
      <c r="C561" s="27"/>
      <c r="D561" s="27"/>
      <c r="E561" s="27"/>
      <c r="F561" s="27"/>
      <c r="G561" s="27"/>
      <c r="H561" s="27"/>
      <c r="I561" s="27"/>
      <c r="J561" s="27"/>
      <c r="K561" s="27"/>
      <c r="L561" s="27"/>
      <c r="M561" s="27"/>
      <c r="N561" s="27"/>
      <c r="O561" s="27"/>
    </row>
    <row r="562" spans="1:15" x14ac:dyDescent="0.25">
      <c r="A562" s="28"/>
      <c r="B562" s="27"/>
      <c r="C562" s="27"/>
      <c r="D562" s="27"/>
      <c r="E562" s="27"/>
      <c r="F562" s="27"/>
      <c r="G562" s="27"/>
      <c r="H562" s="27"/>
      <c r="I562" s="27"/>
      <c r="J562" s="27"/>
      <c r="K562" s="27"/>
      <c r="L562" s="27"/>
      <c r="M562" s="27"/>
      <c r="N562" s="27"/>
      <c r="O562" s="27"/>
    </row>
    <row r="563" spans="1:15" x14ac:dyDescent="0.25">
      <c r="A563" s="28"/>
      <c r="B563" s="27"/>
      <c r="C563" s="27"/>
      <c r="D563" s="27"/>
      <c r="E563" s="27"/>
      <c r="F563" s="27"/>
      <c r="G563" s="27"/>
      <c r="H563" s="27"/>
      <c r="I563" s="27"/>
      <c r="J563" s="27"/>
      <c r="K563" s="27"/>
      <c r="L563" s="27"/>
      <c r="M563" s="27"/>
      <c r="N563" s="27"/>
      <c r="O563" s="27"/>
    </row>
    <row r="564" spans="1:15" x14ac:dyDescent="0.25">
      <c r="A564" s="28"/>
      <c r="B564" s="27"/>
      <c r="C564" s="27"/>
      <c r="D564" s="27"/>
      <c r="E564" s="27"/>
      <c r="F564" s="27"/>
      <c r="G564" s="27"/>
      <c r="H564" s="27"/>
      <c r="I564" s="27"/>
      <c r="J564" s="27"/>
      <c r="K564" s="27"/>
      <c r="L564" s="27"/>
      <c r="M564" s="27"/>
      <c r="N564" s="27"/>
      <c r="O564" s="27"/>
    </row>
    <row r="565" spans="1:15" x14ac:dyDescent="0.25">
      <c r="A565" s="28"/>
      <c r="B565" s="27"/>
      <c r="C565" s="27"/>
      <c r="D565" s="27"/>
      <c r="E565" s="27"/>
      <c r="F565" s="27"/>
      <c r="G565" s="27"/>
      <c r="H565" s="27"/>
      <c r="I565" s="27"/>
      <c r="J565" s="27"/>
      <c r="K565" s="27"/>
      <c r="L565" s="27"/>
      <c r="M565" s="27"/>
      <c r="N565" s="27"/>
      <c r="O565" s="27"/>
    </row>
    <row r="566" spans="1:15" x14ac:dyDescent="0.25">
      <c r="A566" s="28"/>
      <c r="B566" s="27"/>
      <c r="C566" s="27"/>
      <c r="D566" s="27"/>
      <c r="E566" s="27"/>
      <c r="F566" s="27"/>
      <c r="G566" s="27"/>
      <c r="H566" s="27"/>
      <c r="I566" s="27"/>
      <c r="J566" s="27"/>
      <c r="K566" s="27"/>
      <c r="L566" s="27"/>
      <c r="M566" s="27"/>
      <c r="N566" s="27"/>
      <c r="O566" s="27"/>
    </row>
    <row r="567" spans="1:15" x14ac:dyDescent="0.25">
      <c r="A567" s="28"/>
      <c r="B567" s="27"/>
      <c r="C567" s="27"/>
      <c r="D567" s="27"/>
      <c r="E567" s="27"/>
      <c r="F567" s="27"/>
      <c r="G567" s="27"/>
      <c r="H567" s="27"/>
      <c r="I567" s="27"/>
      <c r="J567" s="27"/>
      <c r="K567" s="27"/>
      <c r="L567" s="27"/>
      <c r="M567" s="27"/>
      <c r="N567" s="27"/>
      <c r="O567" s="27"/>
    </row>
    <row r="568" spans="1:15" x14ac:dyDescent="0.25">
      <c r="A568" s="28"/>
      <c r="B568" s="27"/>
      <c r="C568" s="27"/>
      <c r="D568" s="27"/>
      <c r="E568" s="27"/>
      <c r="F568" s="27"/>
      <c r="G568" s="27"/>
      <c r="H568" s="27"/>
      <c r="I568" s="27"/>
      <c r="J568" s="27"/>
      <c r="K568" s="27"/>
      <c r="L568" s="27"/>
      <c r="M568" s="27"/>
      <c r="N568" s="27"/>
      <c r="O568" s="27"/>
    </row>
    <row r="569" spans="1:15" x14ac:dyDescent="0.25">
      <c r="A569" s="28"/>
      <c r="B569" s="27"/>
      <c r="C569" s="27"/>
      <c r="D569" s="27"/>
      <c r="E569" s="27"/>
      <c r="F569" s="27"/>
      <c r="G569" s="27"/>
      <c r="H569" s="27"/>
      <c r="I569" s="27"/>
      <c r="J569" s="27"/>
      <c r="K569" s="27"/>
      <c r="L569" s="27"/>
      <c r="M569" s="27"/>
      <c r="N569" s="27"/>
      <c r="O569" s="27"/>
    </row>
    <row r="570" spans="1:15" x14ac:dyDescent="0.25">
      <c r="A570" s="28"/>
      <c r="B570" s="27"/>
      <c r="C570" s="27"/>
      <c r="D570" s="27"/>
      <c r="E570" s="27"/>
      <c r="F570" s="27"/>
      <c r="G570" s="27"/>
      <c r="H570" s="27"/>
      <c r="I570" s="27"/>
      <c r="J570" s="27"/>
      <c r="K570" s="27"/>
      <c r="L570" s="27"/>
      <c r="M570" s="27"/>
      <c r="N570" s="27"/>
      <c r="O570" s="27"/>
    </row>
    <row r="571" spans="1:15" x14ac:dyDescent="0.25">
      <c r="A571" s="28"/>
      <c r="B571" s="27"/>
      <c r="C571" s="27"/>
      <c r="D571" s="27"/>
      <c r="E571" s="27"/>
      <c r="F571" s="27"/>
      <c r="G571" s="27"/>
      <c r="H571" s="27"/>
      <c r="I571" s="27"/>
      <c r="J571" s="27"/>
      <c r="K571" s="27"/>
      <c r="L571" s="27"/>
      <c r="M571" s="27"/>
      <c r="N571" s="27"/>
      <c r="O571" s="27"/>
    </row>
    <row r="572" spans="1:15" x14ac:dyDescent="0.25">
      <c r="A572" s="28"/>
      <c r="B572" s="27"/>
      <c r="C572" s="27"/>
      <c r="D572" s="27"/>
      <c r="E572" s="27"/>
      <c r="F572" s="27"/>
      <c r="G572" s="27"/>
      <c r="H572" s="27"/>
      <c r="I572" s="27"/>
      <c r="J572" s="27"/>
      <c r="K572" s="27"/>
      <c r="L572" s="27"/>
      <c r="M572" s="27"/>
      <c r="N572" s="27"/>
      <c r="O572" s="27"/>
    </row>
    <row r="573" spans="1:15" x14ac:dyDescent="0.25">
      <c r="A573" s="28"/>
      <c r="B573" s="27"/>
      <c r="C573" s="27"/>
      <c r="D573" s="27"/>
      <c r="E573" s="27"/>
      <c r="F573" s="27"/>
      <c r="G573" s="27"/>
      <c r="H573" s="27"/>
      <c r="I573" s="27"/>
      <c r="J573" s="27"/>
      <c r="K573" s="27"/>
      <c r="L573" s="27"/>
      <c r="M573" s="27"/>
      <c r="N573" s="27"/>
      <c r="O573" s="27"/>
    </row>
    <row r="574" spans="1:15" x14ac:dyDescent="0.25">
      <c r="A574" s="28"/>
      <c r="B574" s="27"/>
      <c r="C574" s="27"/>
      <c r="D574" s="27"/>
      <c r="E574" s="27"/>
      <c r="F574" s="27"/>
      <c r="G574" s="27"/>
      <c r="H574" s="27"/>
      <c r="I574" s="27"/>
      <c r="J574" s="27"/>
      <c r="K574" s="27"/>
      <c r="L574" s="27"/>
      <c r="M574" s="27"/>
      <c r="N574" s="27"/>
      <c r="O574" s="27"/>
    </row>
    <row r="575" spans="1:15" x14ac:dyDescent="0.25">
      <c r="A575" s="28"/>
      <c r="B575" s="27"/>
      <c r="C575" s="27"/>
      <c r="D575" s="27"/>
      <c r="E575" s="27"/>
      <c r="F575" s="27"/>
      <c r="G575" s="27"/>
      <c r="H575" s="27"/>
      <c r="I575" s="27"/>
      <c r="J575" s="27"/>
      <c r="K575" s="27"/>
      <c r="L575" s="27"/>
      <c r="M575" s="27"/>
      <c r="N575" s="27"/>
      <c r="O575" s="27"/>
    </row>
    <row r="576" spans="1:15" x14ac:dyDescent="0.25">
      <c r="A576" s="28"/>
      <c r="B576" s="27"/>
      <c r="C576" s="27"/>
      <c r="D576" s="27"/>
      <c r="E576" s="27"/>
      <c r="F576" s="27"/>
      <c r="G576" s="27"/>
      <c r="H576" s="27"/>
      <c r="I576" s="27"/>
      <c r="J576" s="27"/>
      <c r="K576" s="27"/>
      <c r="L576" s="27"/>
      <c r="M576" s="27"/>
      <c r="N576" s="27"/>
      <c r="O576" s="27"/>
    </row>
    <row r="577" spans="1:15" x14ac:dyDescent="0.25">
      <c r="A577" s="28"/>
      <c r="B577" s="27"/>
      <c r="C577" s="27"/>
      <c r="D577" s="27"/>
      <c r="E577" s="27"/>
      <c r="F577" s="27"/>
      <c r="G577" s="27"/>
      <c r="H577" s="27"/>
      <c r="I577" s="27"/>
      <c r="J577" s="27"/>
      <c r="K577" s="27"/>
      <c r="L577" s="27"/>
      <c r="M577" s="27"/>
      <c r="N577" s="27"/>
      <c r="O577" s="27"/>
    </row>
    <row r="578" spans="1:15" x14ac:dyDescent="0.25">
      <c r="A578" s="28"/>
      <c r="B578" s="27"/>
      <c r="C578" s="27"/>
      <c r="D578" s="27"/>
      <c r="E578" s="27"/>
      <c r="F578" s="27"/>
      <c r="G578" s="27"/>
      <c r="H578" s="27"/>
      <c r="I578" s="27"/>
      <c r="J578" s="27"/>
      <c r="K578" s="27"/>
      <c r="L578" s="27"/>
      <c r="M578" s="27"/>
      <c r="N578" s="27"/>
      <c r="O578" s="27"/>
    </row>
    <row r="579" spans="1:15" x14ac:dyDescent="0.25">
      <c r="A579" s="28"/>
      <c r="B579" s="27"/>
      <c r="C579" s="27"/>
      <c r="D579" s="27"/>
      <c r="E579" s="27"/>
      <c r="F579" s="27"/>
      <c r="G579" s="27"/>
      <c r="H579" s="27"/>
      <c r="I579" s="27"/>
      <c r="J579" s="27"/>
      <c r="K579" s="27"/>
      <c r="L579" s="27"/>
      <c r="M579" s="27"/>
      <c r="N579" s="27"/>
      <c r="O579" s="27"/>
    </row>
    <row r="580" spans="1:15" x14ac:dyDescent="0.25">
      <c r="A580" s="28"/>
      <c r="B580" s="27"/>
      <c r="C580" s="27"/>
      <c r="D580" s="27"/>
      <c r="E580" s="27"/>
      <c r="F580" s="27"/>
      <c r="G580" s="27"/>
      <c r="H580" s="27"/>
      <c r="I580" s="27"/>
      <c r="J580" s="27"/>
      <c r="K580" s="27"/>
      <c r="L580" s="27"/>
      <c r="M580" s="27"/>
      <c r="N580" s="27"/>
      <c r="O580" s="27"/>
    </row>
    <row r="581" spans="1:15" x14ac:dyDescent="0.25">
      <c r="A581" s="28"/>
      <c r="B581" s="27"/>
      <c r="C581" s="27"/>
      <c r="D581" s="27"/>
      <c r="E581" s="27"/>
      <c r="F581" s="27"/>
      <c r="G581" s="27"/>
      <c r="H581" s="27"/>
      <c r="I581" s="27"/>
      <c r="J581" s="27"/>
      <c r="K581" s="27"/>
      <c r="L581" s="27"/>
      <c r="M581" s="27"/>
      <c r="N581" s="27"/>
      <c r="O581" s="27"/>
    </row>
    <row r="582" spans="1:15" x14ac:dyDescent="0.25">
      <c r="A582" s="28"/>
      <c r="B582" s="27"/>
      <c r="C582" s="27"/>
      <c r="D582" s="27"/>
      <c r="E582" s="27"/>
      <c r="F582" s="27"/>
      <c r="G582" s="27"/>
      <c r="H582" s="27"/>
      <c r="I582" s="27"/>
      <c r="J582" s="27"/>
      <c r="K582" s="27"/>
      <c r="L582" s="27"/>
      <c r="M582" s="27"/>
      <c r="N582" s="27"/>
      <c r="O582" s="27"/>
    </row>
    <row r="583" spans="1:15" x14ac:dyDescent="0.25">
      <c r="A583" s="28"/>
      <c r="B583" s="27"/>
      <c r="C583" s="27"/>
      <c r="D583" s="27"/>
      <c r="E583" s="27"/>
      <c r="F583" s="27"/>
      <c r="G583" s="27"/>
      <c r="H583" s="27"/>
      <c r="I583" s="27"/>
      <c r="J583" s="27"/>
      <c r="K583" s="27"/>
      <c r="L583" s="27"/>
      <c r="M583" s="27"/>
      <c r="N583" s="27"/>
      <c r="O583" s="27"/>
    </row>
    <row r="584" spans="1:15" x14ac:dyDescent="0.25">
      <c r="A584" s="28"/>
      <c r="B584" s="27"/>
      <c r="C584" s="27"/>
      <c r="D584" s="27"/>
      <c r="E584" s="27"/>
      <c r="F584" s="27"/>
      <c r="G584" s="27"/>
      <c r="H584" s="27"/>
      <c r="I584" s="27"/>
      <c r="J584" s="27"/>
      <c r="K584" s="27"/>
      <c r="L584" s="27"/>
      <c r="M584" s="27"/>
      <c r="N584" s="27"/>
      <c r="O584" s="27"/>
    </row>
    <row r="585" spans="1:15" x14ac:dyDescent="0.25">
      <c r="A585" s="28"/>
      <c r="B585" s="27"/>
      <c r="C585" s="27"/>
      <c r="D585" s="27"/>
      <c r="E585" s="27"/>
      <c r="F585" s="27"/>
      <c r="G585" s="27"/>
      <c r="H585" s="27"/>
      <c r="I585" s="27"/>
      <c r="J585" s="27"/>
      <c r="K585" s="27"/>
      <c r="L585" s="27"/>
      <c r="M585" s="27"/>
      <c r="N585" s="27"/>
      <c r="O585" s="27"/>
    </row>
    <row r="586" spans="1:15" x14ac:dyDescent="0.25">
      <c r="A586" s="28"/>
      <c r="B586" s="27"/>
      <c r="C586" s="27"/>
      <c r="D586" s="27"/>
      <c r="E586" s="27"/>
      <c r="F586" s="27"/>
      <c r="G586" s="27"/>
      <c r="H586" s="27"/>
      <c r="I586" s="27"/>
      <c r="J586" s="27"/>
      <c r="K586" s="27"/>
      <c r="L586" s="27"/>
      <c r="M586" s="27"/>
      <c r="N586" s="27"/>
      <c r="O586" s="27"/>
    </row>
    <row r="587" spans="1:15" x14ac:dyDescent="0.25">
      <c r="A587" s="28"/>
      <c r="B587" s="27"/>
      <c r="C587" s="27"/>
      <c r="D587" s="27"/>
      <c r="E587" s="27"/>
      <c r="F587" s="27"/>
      <c r="G587" s="27"/>
      <c r="H587" s="27"/>
      <c r="I587" s="27"/>
      <c r="J587" s="27"/>
      <c r="K587" s="27"/>
      <c r="L587" s="27"/>
      <c r="M587" s="27"/>
      <c r="N587" s="27"/>
      <c r="O587" s="27"/>
    </row>
    <row r="588" spans="1:15" x14ac:dyDescent="0.25">
      <c r="A588" s="28"/>
      <c r="B588" s="27"/>
      <c r="C588" s="27"/>
      <c r="D588" s="27"/>
      <c r="E588" s="27"/>
      <c r="F588" s="27"/>
      <c r="G588" s="27"/>
      <c r="H588" s="27"/>
      <c r="I588" s="27"/>
      <c r="J588" s="27"/>
      <c r="K588" s="27"/>
      <c r="L588" s="27"/>
      <c r="M588" s="27"/>
      <c r="N588" s="27"/>
      <c r="O588" s="27"/>
    </row>
    <row r="589" spans="1:15" x14ac:dyDescent="0.25">
      <c r="A589" s="28"/>
      <c r="B589" s="27"/>
      <c r="C589" s="27"/>
      <c r="D589" s="27"/>
      <c r="E589" s="27"/>
      <c r="F589" s="27"/>
      <c r="G589" s="27"/>
      <c r="H589" s="27"/>
      <c r="I589" s="27"/>
      <c r="J589" s="27"/>
      <c r="K589" s="27"/>
      <c r="L589" s="27"/>
      <c r="M589" s="27"/>
      <c r="N589" s="27"/>
      <c r="O589" s="27"/>
    </row>
    <row r="590" spans="1:15" x14ac:dyDescent="0.25">
      <c r="A590" s="28"/>
      <c r="B590" s="27"/>
      <c r="C590" s="27"/>
      <c r="D590" s="27"/>
      <c r="E590" s="27"/>
      <c r="F590" s="27"/>
      <c r="G590" s="27"/>
      <c r="H590" s="27"/>
      <c r="I590" s="27"/>
      <c r="J590" s="27"/>
      <c r="K590" s="27"/>
      <c r="L590" s="27"/>
      <c r="M590" s="27"/>
      <c r="N590" s="27"/>
      <c r="O590" s="27"/>
    </row>
    <row r="591" spans="1:15" x14ac:dyDescent="0.25">
      <c r="A591" s="28"/>
      <c r="B591" s="27"/>
      <c r="C591" s="27"/>
      <c r="D591" s="27"/>
      <c r="E591" s="27"/>
      <c r="F591" s="27"/>
      <c r="G591" s="27"/>
      <c r="H591" s="27"/>
      <c r="I591" s="27"/>
      <c r="J591" s="27"/>
      <c r="K591" s="27"/>
      <c r="L591" s="27"/>
      <c r="M591" s="27"/>
      <c r="N591" s="27"/>
      <c r="O591" s="27"/>
    </row>
    <row r="592" spans="1:15" x14ac:dyDescent="0.25">
      <c r="A592" s="28"/>
      <c r="B592" s="27"/>
      <c r="C592" s="27"/>
      <c r="D592" s="27"/>
      <c r="E592" s="27"/>
      <c r="F592" s="27"/>
      <c r="G592" s="27"/>
      <c r="H592" s="27"/>
      <c r="I592" s="27"/>
      <c r="J592" s="27"/>
      <c r="K592" s="27"/>
      <c r="L592" s="27"/>
      <c r="M592" s="27"/>
      <c r="N592" s="27"/>
      <c r="O592" s="27"/>
    </row>
    <row r="593" spans="1:15" x14ac:dyDescent="0.25">
      <c r="A593" s="28"/>
      <c r="B593" s="27"/>
      <c r="C593" s="27"/>
      <c r="D593" s="27"/>
      <c r="E593" s="27"/>
      <c r="F593" s="27"/>
      <c r="G593" s="27"/>
      <c r="H593" s="27"/>
      <c r="I593" s="27"/>
      <c r="J593" s="27"/>
      <c r="K593" s="27"/>
      <c r="L593" s="27"/>
      <c r="M593" s="27"/>
      <c r="N593" s="27"/>
      <c r="O593" s="27"/>
    </row>
    <row r="594" spans="1:15" x14ac:dyDescent="0.25">
      <c r="A594" s="28"/>
      <c r="B594" s="27"/>
      <c r="C594" s="27"/>
      <c r="D594" s="27"/>
      <c r="E594" s="27"/>
      <c r="F594" s="27"/>
      <c r="G594" s="27"/>
      <c r="H594" s="27"/>
      <c r="I594" s="27"/>
      <c r="J594" s="27"/>
      <c r="K594" s="27"/>
      <c r="L594" s="27"/>
      <c r="M594" s="27"/>
      <c r="N594" s="27"/>
      <c r="O594" s="27"/>
    </row>
    <row r="595" spans="1:15" x14ac:dyDescent="0.25">
      <c r="A595" s="28"/>
      <c r="B595" s="27"/>
      <c r="C595" s="27"/>
      <c r="D595" s="27"/>
      <c r="E595" s="27"/>
      <c r="F595" s="27"/>
      <c r="G595" s="27"/>
      <c r="H595" s="27"/>
      <c r="I595" s="27"/>
      <c r="J595" s="27"/>
      <c r="K595" s="27"/>
      <c r="L595" s="27"/>
      <c r="M595" s="27"/>
      <c r="N595" s="27"/>
      <c r="O595" s="27"/>
    </row>
    <row r="596" spans="1:15" x14ac:dyDescent="0.25">
      <c r="A596" s="28"/>
      <c r="B596" s="27"/>
      <c r="C596" s="27"/>
      <c r="D596" s="27"/>
      <c r="E596" s="27"/>
      <c r="F596" s="27"/>
      <c r="G596" s="27"/>
      <c r="H596" s="27"/>
      <c r="I596" s="27"/>
      <c r="J596" s="27"/>
      <c r="K596" s="27"/>
      <c r="L596" s="27"/>
      <c r="M596" s="27"/>
      <c r="N596" s="27"/>
      <c r="O596" s="27"/>
    </row>
    <row r="597" spans="1:15" x14ac:dyDescent="0.25">
      <c r="A597" s="28"/>
      <c r="B597" s="27"/>
      <c r="C597" s="27"/>
      <c r="D597" s="27"/>
      <c r="E597" s="27"/>
      <c r="F597" s="27"/>
      <c r="G597" s="27"/>
      <c r="H597" s="27"/>
      <c r="I597" s="27"/>
      <c r="J597" s="27"/>
      <c r="K597" s="27"/>
      <c r="L597" s="27"/>
      <c r="M597" s="27"/>
      <c r="N597" s="27"/>
      <c r="O597" s="27"/>
    </row>
    <row r="598" spans="1:15" x14ac:dyDescent="0.25">
      <c r="A598" s="28"/>
      <c r="B598" s="27"/>
      <c r="C598" s="27"/>
      <c r="D598" s="27"/>
      <c r="E598" s="27"/>
      <c r="F598" s="27"/>
      <c r="G598" s="27"/>
      <c r="H598" s="27"/>
      <c r="I598" s="27"/>
      <c r="J598" s="27"/>
      <c r="K598" s="27"/>
      <c r="L598" s="27"/>
      <c r="M598" s="27"/>
      <c r="N598" s="27"/>
      <c r="O598" s="27"/>
    </row>
    <row r="599" spans="1:15" x14ac:dyDescent="0.25">
      <c r="A599" s="28"/>
      <c r="B599" s="27"/>
      <c r="C599" s="27"/>
      <c r="D599" s="27"/>
      <c r="E599" s="27"/>
      <c r="F599" s="27"/>
      <c r="G599" s="27"/>
      <c r="H599" s="27"/>
      <c r="I599" s="27"/>
      <c r="J599" s="27"/>
      <c r="K599" s="27"/>
      <c r="L599" s="27"/>
      <c r="M599" s="27"/>
      <c r="N599" s="27"/>
      <c r="O599" s="27"/>
    </row>
    <row r="600" spans="1:15" x14ac:dyDescent="0.25">
      <c r="A600" s="28"/>
      <c r="B600" s="27"/>
      <c r="C600" s="27"/>
      <c r="D600" s="27"/>
      <c r="E600" s="27"/>
      <c r="F600" s="27"/>
      <c r="G600" s="27"/>
      <c r="H600" s="27"/>
      <c r="I600" s="27"/>
      <c r="J600" s="27"/>
      <c r="K600" s="27"/>
      <c r="L600" s="27"/>
      <c r="M600" s="27"/>
      <c r="N600" s="27"/>
      <c r="O600" s="27"/>
    </row>
    <row r="601" spans="1:15" x14ac:dyDescent="0.25">
      <c r="A601" s="28"/>
      <c r="B601" s="27"/>
      <c r="C601" s="27"/>
      <c r="D601" s="27"/>
      <c r="E601" s="27"/>
      <c r="F601" s="27"/>
      <c r="G601" s="27"/>
      <c r="H601" s="27"/>
      <c r="I601" s="27"/>
      <c r="J601" s="27"/>
      <c r="K601" s="27"/>
      <c r="L601" s="27"/>
      <c r="M601" s="27"/>
      <c r="N601" s="27"/>
      <c r="O601" s="27"/>
    </row>
    <row r="602" spans="1:15" x14ac:dyDescent="0.25">
      <c r="A602" s="28"/>
      <c r="B602" s="27"/>
      <c r="C602" s="27"/>
      <c r="D602" s="27"/>
      <c r="E602" s="27"/>
      <c r="F602" s="27"/>
      <c r="G602" s="27"/>
      <c r="H602" s="27"/>
      <c r="I602" s="27"/>
      <c r="J602" s="27"/>
      <c r="K602" s="27"/>
      <c r="L602" s="27"/>
      <c r="M602" s="27"/>
      <c r="N602" s="27"/>
      <c r="O602" s="27"/>
    </row>
    <row r="603" spans="1:15" x14ac:dyDescent="0.25">
      <c r="A603" s="28"/>
      <c r="B603" s="27"/>
      <c r="C603" s="27"/>
      <c r="D603" s="27"/>
      <c r="E603" s="27"/>
      <c r="F603" s="27"/>
      <c r="G603" s="27"/>
      <c r="H603" s="27"/>
      <c r="I603" s="27"/>
      <c r="J603" s="27"/>
      <c r="K603" s="27"/>
      <c r="L603" s="27"/>
      <c r="M603" s="27"/>
      <c r="N603" s="27"/>
      <c r="O603" s="27"/>
    </row>
    <row r="604" spans="1:15" x14ac:dyDescent="0.25">
      <c r="A604" s="28"/>
      <c r="B604" s="27"/>
      <c r="C604" s="27"/>
      <c r="D604" s="27"/>
      <c r="E604" s="27"/>
      <c r="F604" s="27"/>
      <c r="G604" s="27"/>
      <c r="H604" s="27"/>
      <c r="I604" s="27"/>
      <c r="J604" s="27"/>
      <c r="K604" s="27"/>
      <c r="L604" s="27"/>
      <c r="M604" s="27"/>
      <c r="N604" s="27"/>
      <c r="O604" s="27"/>
    </row>
    <row r="605" spans="1:15" x14ac:dyDescent="0.25">
      <c r="A605" s="28"/>
      <c r="B605" s="27"/>
      <c r="C605" s="27"/>
      <c r="D605" s="27"/>
      <c r="E605" s="27"/>
      <c r="F605" s="27"/>
      <c r="G605" s="27"/>
      <c r="H605" s="27"/>
      <c r="I605" s="27"/>
      <c r="J605" s="27"/>
      <c r="K605" s="27"/>
      <c r="L605" s="27"/>
      <c r="M605" s="27"/>
      <c r="N605" s="27"/>
      <c r="O605" s="27"/>
    </row>
    <row r="606" spans="1:15" x14ac:dyDescent="0.25">
      <c r="A606" s="28"/>
      <c r="B606" s="27"/>
      <c r="C606" s="27"/>
      <c r="D606" s="27"/>
      <c r="E606" s="27"/>
      <c r="F606" s="27"/>
      <c r="G606" s="27"/>
      <c r="H606" s="27"/>
      <c r="I606" s="27"/>
      <c r="J606" s="27"/>
      <c r="K606" s="27"/>
      <c r="L606" s="27"/>
      <c r="M606" s="27"/>
      <c r="N606" s="27"/>
      <c r="O606" s="27"/>
    </row>
    <row r="607" spans="1:15" x14ac:dyDescent="0.25">
      <c r="A607" s="28"/>
      <c r="B607" s="27"/>
      <c r="C607" s="27"/>
      <c r="D607" s="27"/>
      <c r="E607" s="27"/>
      <c r="F607" s="27"/>
      <c r="G607" s="27"/>
      <c r="H607" s="27"/>
      <c r="I607" s="27"/>
      <c r="J607" s="27"/>
      <c r="K607" s="27"/>
      <c r="L607" s="27"/>
      <c r="M607" s="27"/>
      <c r="N607" s="27"/>
      <c r="O607" s="27"/>
    </row>
    <row r="608" spans="1:15" x14ac:dyDescent="0.25">
      <c r="A608" s="28"/>
      <c r="B608" s="27"/>
      <c r="C608" s="27"/>
      <c r="D608" s="27"/>
      <c r="E608" s="27"/>
      <c r="F608" s="27"/>
      <c r="G608" s="27"/>
      <c r="H608" s="27"/>
      <c r="I608" s="27"/>
      <c r="J608" s="27"/>
      <c r="K608" s="27"/>
      <c r="L608" s="27"/>
      <c r="M608" s="27"/>
      <c r="N608" s="27"/>
      <c r="O608" s="27"/>
    </row>
    <row r="609" spans="1:15" x14ac:dyDescent="0.25">
      <c r="A609" s="28"/>
      <c r="B609" s="27"/>
      <c r="C609" s="27"/>
      <c r="D609" s="27"/>
      <c r="E609" s="27"/>
      <c r="F609" s="27"/>
      <c r="G609" s="27"/>
      <c r="H609" s="27"/>
      <c r="I609" s="27"/>
      <c r="J609" s="27"/>
      <c r="K609" s="27"/>
      <c r="L609" s="27"/>
      <c r="M609" s="27"/>
      <c r="N609" s="27"/>
      <c r="O609" s="27"/>
    </row>
    <row r="610" spans="1:15" x14ac:dyDescent="0.25">
      <c r="A610" s="28"/>
      <c r="B610" s="27"/>
      <c r="C610" s="27"/>
      <c r="D610" s="27"/>
      <c r="E610" s="27"/>
      <c r="F610" s="27"/>
      <c r="G610" s="27"/>
      <c r="H610" s="27"/>
      <c r="I610" s="27"/>
      <c r="J610" s="27"/>
      <c r="K610" s="27"/>
      <c r="L610" s="27"/>
      <c r="M610" s="27"/>
      <c r="N610" s="27"/>
      <c r="O610" s="27"/>
    </row>
  </sheetData>
  <mergeCells count="24">
    <mergeCell ref="A2:V2"/>
    <mergeCell ref="A4:V4"/>
    <mergeCell ref="F14:N14"/>
    <mergeCell ref="O14:O15"/>
    <mergeCell ref="A6:B6"/>
    <mergeCell ref="A14:A15"/>
    <mergeCell ref="B14:B15"/>
    <mergeCell ref="C14:C15"/>
    <mergeCell ref="D14:D15"/>
    <mergeCell ref="E14:E15"/>
    <mergeCell ref="A13:O13"/>
    <mergeCell ref="A8:V8"/>
    <mergeCell ref="A9:V10"/>
    <mergeCell ref="A11:V11"/>
    <mergeCell ref="C6:V6"/>
    <mergeCell ref="R14:R15"/>
    <mergeCell ref="A12:O12"/>
    <mergeCell ref="P13:V13"/>
    <mergeCell ref="S14:S15"/>
    <mergeCell ref="T14:T15"/>
    <mergeCell ref="U14:U15"/>
    <mergeCell ref="V14:V15"/>
    <mergeCell ref="P14:P15"/>
    <mergeCell ref="Q14:Q15"/>
  </mergeCells>
  <pageMargins left="0.70866141732283472" right="0.70866141732283472" top="0.74803149606299213" bottom="0.74803149606299213" header="0.31496062992125984" footer="0.31496062992125984"/>
  <pageSetup paperSize="9" scale="7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605"/>
  <sheetViews>
    <sheetView topLeftCell="D4" zoomScale="90" zoomScaleNormal="90" workbookViewId="0">
      <selection activeCell="P52" sqref="P52"/>
    </sheetView>
  </sheetViews>
  <sheetFormatPr defaultRowHeight="15" x14ac:dyDescent="0.25"/>
  <cols>
    <col min="1" max="1" width="6.28515625" customWidth="1"/>
    <col min="2" max="2" width="12.85546875" customWidth="1"/>
    <col min="3" max="3" width="23" customWidth="1"/>
    <col min="4" max="4" width="11.5703125" customWidth="1"/>
    <col min="5" max="5" width="11" customWidth="1"/>
    <col min="6" max="6" width="4.5703125" customWidth="1"/>
    <col min="7" max="7" width="5" customWidth="1"/>
    <col min="8" max="8" width="4.85546875" customWidth="1"/>
    <col min="9" max="9" width="4.5703125" customWidth="1"/>
    <col min="10" max="10" width="4.7109375" customWidth="1"/>
    <col min="11" max="11" width="5.42578125" customWidth="1"/>
    <col min="12" max="12" width="5.140625" customWidth="1"/>
    <col min="13" max="13" width="6.7109375" customWidth="1"/>
    <col min="14" max="14" width="7.140625" customWidth="1"/>
    <col min="16" max="16" width="10.42578125" customWidth="1"/>
    <col min="17" max="17" width="10.7109375" customWidth="1"/>
    <col min="18" max="18" width="10.5703125" customWidth="1"/>
    <col min="19" max="19" width="10.140625" customWidth="1"/>
    <col min="20" max="20" width="10.7109375" customWidth="1"/>
    <col min="21" max="21" width="9.5703125" customWidth="1"/>
    <col min="22" max="22" width="11" customWidth="1"/>
  </cols>
  <sheetData>
    <row r="2" spans="1:22" ht="15" customHeight="1" x14ac:dyDescent="0.25">
      <c r="A2" s="92" t="s">
        <v>0</v>
      </c>
      <c r="B2" s="92"/>
      <c r="C2" s="92"/>
      <c r="D2" s="92"/>
      <c r="E2" s="92"/>
      <c r="F2" s="92"/>
      <c r="G2" s="92"/>
      <c r="H2" s="92"/>
      <c r="I2" s="92"/>
      <c r="J2" s="92"/>
      <c r="K2" s="92"/>
      <c r="L2" s="92"/>
      <c r="M2" s="92"/>
      <c r="N2" s="92"/>
      <c r="O2" s="92"/>
      <c r="P2" s="92"/>
      <c r="Q2" s="92"/>
      <c r="R2" s="92"/>
      <c r="S2" s="92"/>
      <c r="T2" s="92"/>
      <c r="U2" s="92"/>
      <c r="V2" s="92"/>
    </row>
    <row r="3" spans="1:22" ht="18.75" x14ac:dyDescent="0.25">
      <c r="H3" s="1"/>
    </row>
    <row r="4" spans="1:22" ht="18.75" x14ac:dyDescent="0.25">
      <c r="A4" s="93" t="s">
        <v>284</v>
      </c>
      <c r="B4" s="93"/>
      <c r="C4" s="93"/>
      <c r="D4" s="93"/>
      <c r="E4" s="93"/>
      <c r="F4" s="93"/>
      <c r="G4" s="93"/>
      <c r="H4" s="93"/>
      <c r="I4" s="93"/>
      <c r="J4" s="93"/>
      <c r="K4" s="93"/>
      <c r="L4" s="93"/>
      <c r="M4" s="93"/>
      <c r="N4" s="93"/>
      <c r="O4" s="93"/>
      <c r="P4" s="93"/>
      <c r="Q4" s="93"/>
      <c r="R4" s="93"/>
      <c r="S4" s="93"/>
      <c r="T4" s="93"/>
      <c r="U4" s="93"/>
      <c r="V4" s="93"/>
    </row>
    <row r="6" spans="1:22" ht="27" customHeight="1" x14ac:dyDescent="0.25">
      <c r="A6" s="94" t="s">
        <v>17</v>
      </c>
      <c r="B6" s="94"/>
      <c r="C6" s="100" t="s">
        <v>18</v>
      </c>
      <c r="D6" s="100"/>
      <c r="E6" s="100"/>
      <c r="F6" s="100"/>
      <c r="G6" s="100"/>
      <c r="H6" s="100"/>
      <c r="I6" s="100"/>
      <c r="J6" s="100"/>
      <c r="K6" s="100"/>
      <c r="L6" s="100"/>
      <c r="M6" s="100"/>
      <c r="N6" s="100"/>
      <c r="O6" s="100"/>
      <c r="P6" s="100"/>
      <c r="Q6" s="100"/>
      <c r="R6" s="100"/>
      <c r="S6" s="100"/>
      <c r="T6" s="100"/>
      <c r="U6" s="100"/>
      <c r="V6" s="100"/>
    </row>
    <row r="8" spans="1:22" ht="18.75" customHeight="1" x14ac:dyDescent="0.25">
      <c r="A8" s="103" t="s">
        <v>427</v>
      </c>
      <c r="B8" s="104"/>
      <c r="C8" s="104"/>
      <c r="D8" s="104"/>
      <c r="E8" s="104"/>
      <c r="F8" s="104"/>
      <c r="G8" s="104"/>
      <c r="H8" s="104"/>
      <c r="I8" s="104"/>
      <c r="J8" s="104"/>
      <c r="K8" s="104"/>
      <c r="L8" s="104"/>
      <c r="M8" s="104"/>
      <c r="N8" s="104"/>
      <c r="O8" s="104"/>
      <c r="P8" s="104"/>
      <c r="Q8" s="104"/>
      <c r="R8" s="104"/>
      <c r="S8" s="104"/>
      <c r="T8" s="104"/>
      <c r="U8" s="104"/>
      <c r="V8" s="105"/>
    </row>
    <row r="9" spans="1:22" ht="28.5" customHeight="1" x14ac:dyDescent="0.25">
      <c r="A9" s="101" t="s">
        <v>428</v>
      </c>
      <c r="B9" s="99"/>
      <c r="C9" s="99"/>
      <c r="D9" s="99"/>
      <c r="E9" s="99"/>
      <c r="F9" s="99"/>
      <c r="G9" s="99"/>
      <c r="H9" s="99"/>
      <c r="I9" s="99"/>
      <c r="J9" s="99"/>
      <c r="K9" s="99"/>
      <c r="L9" s="99"/>
      <c r="M9" s="99"/>
      <c r="N9" s="99"/>
      <c r="O9" s="99"/>
      <c r="P9" s="99"/>
      <c r="Q9" s="99"/>
      <c r="R9" s="99"/>
      <c r="S9" s="99"/>
      <c r="T9" s="99"/>
      <c r="U9" s="99"/>
      <c r="V9" s="102"/>
    </row>
    <row r="10" spans="1:22" ht="28.5" customHeight="1" x14ac:dyDescent="0.25">
      <c r="A10" s="99" t="s">
        <v>288</v>
      </c>
      <c r="B10" s="99"/>
      <c r="C10" s="99"/>
      <c r="D10" s="99"/>
      <c r="E10" s="99"/>
      <c r="F10" s="99"/>
      <c r="G10" s="99"/>
      <c r="H10" s="99"/>
      <c r="I10" s="99"/>
      <c r="J10" s="99"/>
      <c r="K10" s="99"/>
      <c r="L10" s="99"/>
      <c r="M10" s="99"/>
      <c r="N10" s="99"/>
      <c r="O10" s="99"/>
      <c r="P10" s="99"/>
      <c r="Q10" s="99"/>
      <c r="R10" s="99"/>
      <c r="S10" s="99"/>
      <c r="T10" s="99"/>
      <c r="U10" s="99"/>
      <c r="V10" s="99"/>
    </row>
    <row r="11" spans="1:22" ht="15" customHeight="1" x14ac:dyDescent="0.25">
      <c r="A11" s="88" t="s">
        <v>535</v>
      </c>
      <c r="B11" s="88"/>
      <c r="C11" s="88"/>
      <c r="D11" s="88"/>
      <c r="E11" s="88"/>
      <c r="F11" s="88"/>
      <c r="G11" s="88"/>
      <c r="H11" s="88"/>
      <c r="I11" s="88"/>
      <c r="J11" s="88"/>
      <c r="K11" s="88"/>
      <c r="L11" s="88"/>
      <c r="M11" s="88"/>
      <c r="N11" s="88"/>
      <c r="O11" s="88"/>
      <c r="P11" s="88"/>
      <c r="Q11" s="88"/>
      <c r="R11" s="88"/>
      <c r="S11" s="88"/>
      <c r="T11" s="88"/>
      <c r="U11" s="88"/>
      <c r="V11" s="88"/>
    </row>
    <row r="12" spans="1:22" ht="26.25" customHeight="1" x14ac:dyDescent="0.25">
      <c r="A12" s="109" t="s">
        <v>280</v>
      </c>
      <c r="B12" s="109" t="s">
        <v>6</v>
      </c>
      <c r="C12" s="109" t="s">
        <v>281</v>
      </c>
      <c r="D12" s="109" t="s">
        <v>8</v>
      </c>
      <c r="E12" s="109" t="s">
        <v>53</v>
      </c>
      <c r="F12" s="106" t="s">
        <v>54</v>
      </c>
      <c r="G12" s="107"/>
      <c r="H12" s="107"/>
      <c r="I12" s="107"/>
      <c r="J12" s="107"/>
      <c r="K12" s="107"/>
      <c r="L12" s="107"/>
      <c r="M12" s="107"/>
      <c r="N12" s="108"/>
      <c r="O12" s="109" t="s">
        <v>55</v>
      </c>
      <c r="P12" s="96" t="s">
        <v>497</v>
      </c>
      <c r="Q12" s="96" t="s">
        <v>492</v>
      </c>
      <c r="R12" s="96" t="s">
        <v>508</v>
      </c>
      <c r="S12" s="96" t="s">
        <v>493</v>
      </c>
      <c r="T12" s="96" t="s">
        <v>507</v>
      </c>
      <c r="U12" s="96" t="s">
        <v>494</v>
      </c>
      <c r="V12" s="96" t="s">
        <v>498</v>
      </c>
    </row>
    <row r="13" spans="1:22" ht="152.25" customHeight="1" x14ac:dyDescent="0.25">
      <c r="A13" s="96"/>
      <c r="B13" s="96"/>
      <c r="C13" s="96"/>
      <c r="D13" s="96"/>
      <c r="E13" s="96"/>
      <c r="F13" s="33">
        <v>1</v>
      </c>
      <c r="G13" s="33">
        <v>2</v>
      </c>
      <c r="H13" s="33">
        <v>3</v>
      </c>
      <c r="I13" s="33">
        <v>4</v>
      </c>
      <c r="J13" s="33">
        <v>5</v>
      </c>
      <c r="K13" s="33">
        <v>6</v>
      </c>
      <c r="L13" s="33">
        <v>7</v>
      </c>
      <c r="M13" s="33">
        <v>8</v>
      </c>
      <c r="N13" s="33">
        <v>9</v>
      </c>
      <c r="O13" s="96"/>
      <c r="P13" s="91"/>
      <c r="Q13" s="91"/>
      <c r="R13" s="91"/>
      <c r="S13" s="91"/>
      <c r="T13" s="91"/>
      <c r="U13" s="91"/>
      <c r="V13" s="91"/>
    </row>
    <row r="14" spans="1:22" x14ac:dyDescent="0.25">
      <c r="A14" s="48"/>
      <c r="B14" s="48"/>
      <c r="C14" s="48"/>
      <c r="D14" s="48"/>
      <c r="E14" s="48"/>
      <c r="F14" s="49"/>
      <c r="G14" s="49"/>
      <c r="H14" s="49"/>
      <c r="I14" s="49"/>
      <c r="J14" s="49"/>
      <c r="K14" s="49"/>
      <c r="L14" s="49"/>
      <c r="M14" s="49"/>
      <c r="N14" s="49"/>
      <c r="O14" s="48"/>
      <c r="P14" s="50">
        <v>7</v>
      </c>
      <c r="Q14" s="50">
        <v>8</v>
      </c>
      <c r="R14" s="50">
        <v>9</v>
      </c>
      <c r="S14" s="50">
        <v>10</v>
      </c>
      <c r="T14" s="50">
        <v>11</v>
      </c>
      <c r="U14" s="50">
        <v>12</v>
      </c>
      <c r="V14" s="50" t="s">
        <v>499</v>
      </c>
    </row>
    <row r="15" spans="1:22" ht="98.25" customHeight="1" x14ac:dyDescent="0.25">
      <c r="A15" s="81" t="s">
        <v>709</v>
      </c>
      <c r="B15" s="15" t="s">
        <v>19</v>
      </c>
      <c r="C15" s="17" t="s">
        <v>544</v>
      </c>
      <c r="D15" s="15" t="s">
        <v>545</v>
      </c>
      <c r="E15" s="15" t="s">
        <v>424</v>
      </c>
      <c r="F15" s="15">
        <v>766</v>
      </c>
      <c r="G15" s="15">
        <v>400</v>
      </c>
      <c r="H15" s="15">
        <v>300</v>
      </c>
      <c r="I15" s="15">
        <v>250</v>
      </c>
      <c r="J15" s="15">
        <v>135</v>
      </c>
      <c r="K15" s="15">
        <v>110</v>
      </c>
      <c r="L15" s="15">
        <v>40</v>
      </c>
      <c r="M15" s="15">
        <v>80</v>
      </c>
      <c r="N15" s="15">
        <v>190</v>
      </c>
      <c r="O15" s="15">
        <f>SUM(F15:N15)</f>
        <v>2271</v>
      </c>
      <c r="P15" s="60"/>
      <c r="Q15" s="60"/>
      <c r="R15" s="60"/>
      <c r="S15" s="60"/>
      <c r="T15" s="60"/>
      <c r="U15" s="60"/>
      <c r="V15" s="60"/>
    </row>
    <row r="16" spans="1:22" ht="162" customHeight="1" x14ac:dyDescent="0.25">
      <c r="A16" s="81" t="s">
        <v>710</v>
      </c>
      <c r="B16" s="15" t="s">
        <v>20</v>
      </c>
      <c r="C16" s="17" t="s">
        <v>546</v>
      </c>
      <c r="D16" s="15" t="s">
        <v>549</v>
      </c>
      <c r="E16" s="15" t="s">
        <v>424</v>
      </c>
      <c r="F16" s="15">
        <v>95</v>
      </c>
      <c r="G16" s="15">
        <v>45</v>
      </c>
      <c r="H16" s="15">
        <v>100</v>
      </c>
      <c r="I16" s="15">
        <v>100</v>
      </c>
      <c r="J16" s="15">
        <v>50</v>
      </c>
      <c r="K16" s="15">
        <v>0</v>
      </c>
      <c r="L16" s="15">
        <v>0</v>
      </c>
      <c r="M16" s="15">
        <v>0</v>
      </c>
      <c r="N16" s="15">
        <v>0</v>
      </c>
      <c r="O16" s="15">
        <f t="shared" ref="O16" si="0">SUM(F16:N16)</f>
        <v>390</v>
      </c>
      <c r="P16" s="60"/>
      <c r="Q16" s="60"/>
      <c r="R16" s="60"/>
      <c r="S16" s="60"/>
      <c r="T16" s="60"/>
      <c r="U16" s="60"/>
      <c r="V16" s="60"/>
    </row>
    <row r="17" spans="1:22" ht="160.5" customHeight="1" x14ac:dyDescent="0.25">
      <c r="A17" s="81" t="s">
        <v>711</v>
      </c>
      <c r="B17" s="15" t="s">
        <v>20</v>
      </c>
      <c r="C17" s="17" t="s">
        <v>892</v>
      </c>
      <c r="D17" s="15" t="s">
        <v>285</v>
      </c>
      <c r="E17" s="15" t="s">
        <v>424</v>
      </c>
      <c r="F17" s="15">
        <v>50</v>
      </c>
      <c r="G17" s="15">
        <v>30</v>
      </c>
      <c r="H17" s="15">
        <v>0</v>
      </c>
      <c r="I17" s="15">
        <v>10</v>
      </c>
      <c r="J17" s="15">
        <v>20</v>
      </c>
      <c r="K17" s="15">
        <v>40</v>
      </c>
      <c r="L17" s="15">
        <v>9</v>
      </c>
      <c r="M17" s="15">
        <v>30</v>
      </c>
      <c r="N17" s="15">
        <v>29</v>
      </c>
      <c r="O17" s="15">
        <f t="shared" ref="O17:O22" si="1">SUM(F17:N17)</f>
        <v>218</v>
      </c>
      <c r="P17" s="60"/>
      <c r="Q17" s="60"/>
      <c r="R17" s="60"/>
      <c r="S17" s="60"/>
      <c r="T17" s="60"/>
      <c r="U17" s="60"/>
      <c r="V17" s="60"/>
    </row>
    <row r="18" spans="1:22" ht="160.5" customHeight="1" x14ac:dyDescent="0.25">
      <c r="A18" s="82" t="s">
        <v>712</v>
      </c>
      <c r="B18" s="70" t="s">
        <v>20</v>
      </c>
      <c r="C18" s="78" t="s">
        <v>993</v>
      </c>
      <c r="D18" s="70" t="s">
        <v>285</v>
      </c>
      <c r="E18" s="70" t="s">
        <v>424</v>
      </c>
      <c r="F18" s="70">
        <v>10</v>
      </c>
      <c r="G18" s="70">
        <v>10</v>
      </c>
      <c r="H18" s="70">
        <v>10</v>
      </c>
      <c r="I18" s="70">
        <v>0</v>
      </c>
      <c r="J18" s="70">
        <v>0</v>
      </c>
      <c r="K18" s="70">
        <v>0</v>
      </c>
      <c r="L18" s="70">
        <v>0</v>
      </c>
      <c r="M18" s="70">
        <v>0</v>
      </c>
      <c r="N18" s="70">
        <v>60</v>
      </c>
      <c r="O18" s="70">
        <f t="shared" ref="O18" si="2">SUM(F18:N18)</f>
        <v>90</v>
      </c>
      <c r="P18" s="60"/>
      <c r="Q18" s="60"/>
      <c r="R18" s="60"/>
      <c r="S18" s="60"/>
      <c r="T18" s="60"/>
      <c r="U18" s="60"/>
      <c r="V18" s="60"/>
    </row>
    <row r="19" spans="1:22" ht="117" customHeight="1" x14ac:dyDescent="0.25">
      <c r="A19" s="81" t="s">
        <v>713</v>
      </c>
      <c r="B19" s="15" t="s">
        <v>21</v>
      </c>
      <c r="C19" s="17" t="s">
        <v>480</v>
      </c>
      <c r="D19" s="15" t="s">
        <v>474</v>
      </c>
      <c r="E19" s="15" t="s">
        <v>512</v>
      </c>
      <c r="F19" s="15">
        <v>147</v>
      </c>
      <c r="G19" s="15">
        <v>240</v>
      </c>
      <c r="H19" s="15">
        <v>200</v>
      </c>
      <c r="I19" s="15">
        <v>114</v>
      </c>
      <c r="J19" s="15">
        <v>30</v>
      </c>
      <c r="K19" s="15">
        <v>81</v>
      </c>
      <c r="L19" s="70">
        <v>47</v>
      </c>
      <c r="M19" s="70">
        <v>100</v>
      </c>
      <c r="N19" s="15">
        <v>73</v>
      </c>
      <c r="O19" s="15">
        <f t="shared" si="1"/>
        <v>1032</v>
      </c>
      <c r="P19" s="60"/>
      <c r="Q19" s="60"/>
      <c r="R19" s="60"/>
      <c r="S19" s="60"/>
      <c r="T19" s="60"/>
      <c r="U19" s="60"/>
      <c r="V19" s="60"/>
    </row>
    <row r="20" spans="1:22" s="3" customFormat="1" ht="122.25" customHeight="1" x14ac:dyDescent="0.25">
      <c r="A20" s="81" t="s">
        <v>714</v>
      </c>
      <c r="B20" s="15" t="s">
        <v>22</v>
      </c>
      <c r="C20" s="17" t="s">
        <v>286</v>
      </c>
      <c r="D20" s="15" t="s">
        <v>287</v>
      </c>
      <c r="E20" s="15" t="s">
        <v>424</v>
      </c>
      <c r="F20" s="15">
        <v>0</v>
      </c>
      <c r="G20" s="15">
        <v>10</v>
      </c>
      <c r="H20" s="15">
        <v>5</v>
      </c>
      <c r="I20" s="15">
        <v>0</v>
      </c>
      <c r="J20" s="15">
        <v>8</v>
      </c>
      <c r="K20" s="15">
        <v>10</v>
      </c>
      <c r="L20" s="15">
        <v>5</v>
      </c>
      <c r="M20" s="15">
        <v>0</v>
      </c>
      <c r="N20" s="15">
        <v>10</v>
      </c>
      <c r="O20" s="15">
        <f t="shared" si="1"/>
        <v>48</v>
      </c>
      <c r="P20" s="56"/>
      <c r="Q20" s="56"/>
      <c r="R20" s="56"/>
      <c r="S20" s="56"/>
      <c r="T20" s="56"/>
      <c r="U20" s="56"/>
      <c r="V20" s="56"/>
    </row>
    <row r="21" spans="1:22" s="3" customFormat="1" ht="138" customHeight="1" x14ac:dyDescent="0.25">
      <c r="A21" s="81" t="s">
        <v>715</v>
      </c>
      <c r="B21" s="66" t="s">
        <v>516</v>
      </c>
      <c r="C21" s="74" t="s">
        <v>547</v>
      </c>
      <c r="D21" s="62" t="s">
        <v>548</v>
      </c>
      <c r="E21" s="70" t="s">
        <v>424</v>
      </c>
      <c r="F21" s="70">
        <v>50</v>
      </c>
      <c r="G21" s="70">
        <v>500</v>
      </c>
      <c r="H21" s="70">
        <v>90</v>
      </c>
      <c r="I21" s="70">
        <v>0</v>
      </c>
      <c r="J21" s="70">
        <v>0</v>
      </c>
      <c r="K21" s="70">
        <v>10</v>
      </c>
      <c r="L21" s="70">
        <v>5</v>
      </c>
      <c r="M21" s="70">
        <v>20</v>
      </c>
      <c r="N21" s="70">
        <v>20</v>
      </c>
      <c r="O21" s="70">
        <f t="shared" si="1"/>
        <v>695</v>
      </c>
      <c r="P21" s="56"/>
      <c r="Q21" s="56"/>
      <c r="R21" s="56"/>
      <c r="S21" s="56"/>
      <c r="T21" s="56"/>
      <c r="U21" s="56"/>
      <c r="V21" s="56"/>
    </row>
    <row r="22" spans="1:22" s="3" customFormat="1" ht="122.25" customHeight="1" x14ac:dyDescent="0.25">
      <c r="A22" s="81" t="s">
        <v>893</v>
      </c>
      <c r="B22" s="66" t="s">
        <v>514</v>
      </c>
      <c r="C22" s="75" t="s">
        <v>513</v>
      </c>
      <c r="D22" s="62" t="s">
        <v>515</v>
      </c>
      <c r="E22" s="70" t="s">
        <v>424</v>
      </c>
      <c r="F22" s="62">
        <v>100</v>
      </c>
      <c r="G22" s="76">
        <v>40</v>
      </c>
      <c r="H22" s="62">
        <v>70</v>
      </c>
      <c r="I22" s="76">
        <v>70</v>
      </c>
      <c r="J22" s="76">
        <v>40</v>
      </c>
      <c r="K22" s="76">
        <v>50</v>
      </c>
      <c r="L22" s="76">
        <v>20</v>
      </c>
      <c r="M22" s="76">
        <v>20</v>
      </c>
      <c r="N22" s="76">
        <v>30</v>
      </c>
      <c r="O22" s="70">
        <f t="shared" si="1"/>
        <v>440</v>
      </c>
      <c r="P22" s="56"/>
      <c r="Q22" s="56"/>
      <c r="R22" s="56"/>
      <c r="S22" s="56"/>
      <c r="T22" s="56"/>
      <c r="U22" s="56"/>
      <c r="V22" s="56"/>
    </row>
    <row r="23" spans="1:22" x14ac:dyDescent="0.25">
      <c r="A23" s="4"/>
      <c r="B23" s="4"/>
      <c r="C23" s="4"/>
      <c r="D23" s="4"/>
      <c r="E23" s="3"/>
      <c r="F23" s="3"/>
      <c r="G23" s="3"/>
      <c r="H23" s="3"/>
      <c r="I23" s="3"/>
      <c r="J23" s="3"/>
      <c r="K23" s="3"/>
      <c r="L23" s="3"/>
      <c r="M23" s="3"/>
      <c r="N23" s="3"/>
      <c r="O23" s="3"/>
      <c r="T23" s="212" t="s">
        <v>1098</v>
      </c>
      <c r="U23" s="25"/>
      <c r="V23" s="38"/>
    </row>
    <row r="24" spans="1:22" x14ac:dyDescent="0.25">
      <c r="A24" s="3"/>
      <c r="B24" s="3"/>
      <c r="C24" s="3"/>
      <c r="D24" s="4"/>
      <c r="E24" s="3"/>
      <c r="F24" s="3"/>
      <c r="G24" s="3"/>
      <c r="H24" s="3"/>
      <c r="I24" s="3"/>
      <c r="J24" s="3"/>
      <c r="K24" s="3"/>
      <c r="L24" s="3"/>
      <c r="M24" s="3"/>
      <c r="N24" s="3"/>
      <c r="O24" s="3"/>
      <c r="T24" s="212" t="s">
        <v>1099</v>
      </c>
      <c r="U24" s="25"/>
      <c r="V24" s="38"/>
    </row>
    <row r="25" spans="1:22" x14ac:dyDescent="0.25">
      <c r="A25" s="3"/>
      <c r="B25" s="3"/>
      <c r="C25" s="3"/>
      <c r="D25" s="4"/>
      <c r="E25" s="3"/>
      <c r="F25" s="3"/>
      <c r="G25" s="3"/>
      <c r="H25" s="3"/>
      <c r="I25" s="3"/>
      <c r="J25" s="3"/>
      <c r="K25" s="3"/>
      <c r="L25" s="3"/>
      <c r="M25" s="3"/>
      <c r="N25" s="3"/>
      <c r="O25" s="3"/>
      <c r="T25" s="212" t="s">
        <v>1100</v>
      </c>
      <c r="U25" s="25"/>
      <c r="V25" s="38"/>
    </row>
    <row r="26" spans="1:22" x14ac:dyDescent="0.25">
      <c r="A26" s="3"/>
      <c r="B26" s="3"/>
      <c r="C26" s="3"/>
      <c r="D26" s="4"/>
      <c r="E26" s="3"/>
      <c r="F26" s="3"/>
      <c r="G26" s="3"/>
      <c r="H26" s="3"/>
      <c r="I26" s="3"/>
      <c r="J26" s="3"/>
      <c r="K26" s="3"/>
      <c r="L26" s="3"/>
      <c r="M26" s="3"/>
      <c r="N26" s="3"/>
      <c r="O26" s="3"/>
      <c r="P26" s="25" t="s">
        <v>1104</v>
      </c>
      <c r="Q26" s="25"/>
      <c r="R26" s="25"/>
    </row>
    <row r="27" spans="1:22" x14ac:dyDescent="0.25">
      <c r="A27" s="3"/>
      <c r="B27" s="3"/>
      <c r="C27" s="3"/>
      <c r="D27" s="4"/>
      <c r="E27" s="3"/>
      <c r="F27" s="3"/>
      <c r="G27" s="3"/>
      <c r="H27" s="3"/>
      <c r="I27" s="3"/>
      <c r="J27" s="3"/>
      <c r="K27" s="3"/>
      <c r="L27" s="3"/>
      <c r="M27" s="3"/>
      <c r="N27" s="3"/>
      <c r="O27" s="3"/>
    </row>
    <row r="28" spans="1:22" x14ac:dyDescent="0.25">
      <c r="A28" s="3"/>
      <c r="B28" s="3"/>
      <c r="C28" s="3"/>
      <c r="D28" s="4"/>
      <c r="E28" s="3"/>
      <c r="F28" s="3"/>
      <c r="G28" s="3"/>
      <c r="H28" s="3"/>
      <c r="I28" s="3"/>
      <c r="J28" s="3"/>
      <c r="K28" s="3"/>
      <c r="L28" s="3"/>
      <c r="M28" s="3"/>
      <c r="N28" s="3"/>
      <c r="O28" s="3"/>
    </row>
    <row r="29" spans="1:22" x14ac:dyDescent="0.25">
      <c r="A29" s="3"/>
      <c r="B29" s="3"/>
      <c r="C29" s="3"/>
      <c r="D29" s="4"/>
      <c r="E29" s="3"/>
      <c r="F29" s="3"/>
      <c r="G29" s="3"/>
      <c r="H29" s="3"/>
      <c r="I29" s="3"/>
      <c r="J29" s="3"/>
      <c r="K29" s="3"/>
      <c r="L29" s="3"/>
      <c r="M29" s="3"/>
      <c r="N29" s="3"/>
      <c r="O29" s="3"/>
    </row>
    <row r="30" spans="1:22" x14ac:dyDescent="0.25">
      <c r="A30" s="3"/>
      <c r="B30" s="3"/>
      <c r="C30" s="3"/>
      <c r="D30" s="4"/>
      <c r="E30" s="3"/>
      <c r="F30" s="3"/>
      <c r="G30" s="3"/>
      <c r="H30" s="3"/>
      <c r="I30" s="3"/>
      <c r="J30" s="3"/>
      <c r="K30" s="3"/>
      <c r="L30" s="3"/>
      <c r="M30" s="3"/>
      <c r="N30" s="3"/>
      <c r="O30" s="3"/>
    </row>
    <row r="31" spans="1:22" x14ac:dyDescent="0.25">
      <c r="A31" s="3"/>
      <c r="B31" s="3"/>
      <c r="C31" s="3"/>
      <c r="D31" s="4"/>
      <c r="E31" s="3"/>
      <c r="F31" s="3"/>
      <c r="G31" s="3"/>
      <c r="H31" s="3"/>
      <c r="I31" s="3"/>
      <c r="J31" s="3"/>
      <c r="K31" s="3"/>
      <c r="L31" s="3"/>
      <c r="M31" s="3"/>
      <c r="N31" s="3"/>
      <c r="O31" s="3"/>
    </row>
    <row r="32" spans="1:22" x14ac:dyDescent="0.25">
      <c r="A32" s="3"/>
      <c r="B32" s="3"/>
      <c r="C32" s="3"/>
      <c r="D32" s="4"/>
      <c r="E32" s="3"/>
      <c r="F32" s="3"/>
      <c r="G32" s="3"/>
      <c r="H32" s="3"/>
      <c r="I32" s="3"/>
      <c r="J32" s="3"/>
      <c r="K32" s="3"/>
      <c r="L32" s="3"/>
      <c r="M32" s="3"/>
      <c r="N32" s="3"/>
      <c r="O32" s="3"/>
    </row>
    <row r="33" spans="1:15" x14ac:dyDescent="0.25">
      <c r="A33" s="3"/>
      <c r="B33" s="3"/>
      <c r="C33" s="3"/>
      <c r="D33" s="4"/>
      <c r="E33" s="3"/>
      <c r="F33" s="3"/>
      <c r="G33" s="3"/>
      <c r="H33" s="3"/>
      <c r="I33" s="3"/>
      <c r="J33" s="3"/>
      <c r="K33" s="3"/>
      <c r="L33" s="3"/>
      <c r="M33" s="3"/>
      <c r="N33" s="3"/>
      <c r="O33" s="3"/>
    </row>
    <row r="34" spans="1:15" x14ac:dyDescent="0.25">
      <c r="A34" s="3"/>
      <c r="B34" s="3"/>
      <c r="C34" s="3"/>
      <c r="D34" s="4"/>
      <c r="E34" s="3"/>
      <c r="F34" s="3"/>
      <c r="G34" s="3"/>
      <c r="H34" s="3"/>
      <c r="I34" s="3"/>
      <c r="J34" s="3"/>
      <c r="K34" s="3"/>
      <c r="L34" s="3"/>
      <c r="M34" s="3"/>
      <c r="N34" s="3"/>
      <c r="O34" s="3"/>
    </row>
    <row r="35" spans="1:15" x14ac:dyDescent="0.25">
      <c r="A35" s="3"/>
      <c r="B35" s="3"/>
      <c r="C35" s="3"/>
      <c r="D35" s="3"/>
      <c r="E35" s="3"/>
      <c r="F35" s="3"/>
      <c r="G35" s="3"/>
      <c r="H35" s="3"/>
      <c r="I35" s="3"/>
      <c r="J35" s="3"/>
      <c r="K35" s="3"/>
      <c r="L35" s="3"/>
      <c r="M35" s="3"/>
      <c r="N35" s="3"/>
      <c r="O35" s="3"/>
    </row>
    <row r="36" spans="1:15" x14ac:dyDescent="0.25">
      <c r="A36" s="3"/>
      <c r="B36" s="3"/>
      <c r="C36" s="3"/>
      <c r="D36" s="3"/>
      <c r="E36" s="3"/>
      <c r="F36" s="3"/>
      <c r="G36" s="3"/>
      <c r="H36" s="3"/>
      <c r="I36" s="3"/>
      <c r="J36" s="3"/>
      <c r="K36" s="3"/>
      <c r="L36" s="3"/>
      <c r="M36" s="3"/>
      <c r="N36" s="3"/>
      <c r="O36" s="3"/>
    </row>
    <row r="37" spans="1:15" x14ac:dyDescent="0.25">
      <c r="A37" s="3"/>
      <c r="B37" s="3"/>
      <c r="C37" s="3"/>
      <c r="D37" s="3"/>
      <c r="E37" s="3"/>
      <c r="F37" s="3"/>
      <c r="G37" s="3"/>
      <c r="H37" s="3"/>
      <c r="I37" s="3"/>
      <c r="J37" s="3"/>
      <c r="K37" s="3"/>
      <c r="L37" s="3"/>
      <c r="M37" s="3"/>
      <c r="N37" s="3"/>
      <c r="O37" s="3"/>
    </row>
    <row r="38" spans="1:15" x14ac:dyDescent="0.25">
      <c r="A38" s="3"/>
      <c r="B38" s="3"/>
      <c r="C38" s="3"/>
      <c r="D38" s="3"/>
      <c r="E38" s="3"/>
      <c r="F38" s="3"/>
      <c r="G38" s="3"/>
      <c r="H38" s="3"/>
      <c r="I38" s="3"/>
      <c r="J38" s="3"/>
      <c r="K38" s="3"/>
      <c r="L38" s="3"/>
      <c r="M38" s="3"/>
      <c r="N38" s="3"/>
      <c r="O38" s="3"/>
    </row>
    <row r="39" spans="1:15" x14ac:dyDescent="0.25">
      <c r="A39" s="3"/>
      <c r="B39" s="3"/>
      <c r="C39" s="3"/>
      <c r="D39" s="3"/>
      <c r="E39" s="3"/>
      <c r="F39" s="3"/>
      <c r="G39" s="3"/>
      <c r="H39" s="3"/>
      <c r="I39" s="3"/>
      <c r="J39" s="3"/>
      <c r="K39" s="3"/>
      <c r="L39" s="3"/>
      <c r="M39" s="3"/>
      <c r="N39" s="3"/>
      <c r="O39" s="3"/>
    </row>
    <row r="40" spans="1:15" x14ac:dyDescent="0.25">
      <c r="A40" s="3"/>
      <c r="B40" s="3"/>
      <c r="C40" s="3"/>
      <c r="D40" s="3"/>
      <c r="E40" s="3"/>
      <c r="F40" s="3"/>
      <c r="G40" s="3"/>
      <c r="H40" s="3"/>
      <c r="I40" s="3"/>
      <c r="J40" s="3"/>
      <c r="K40" s="3"/>
      <c r="L40" s="3"/>
      <c r="M40" s="3"/>
      <c r="N40" s="3"/>
      <c r="O40" s="3"/>
    </row>
    <row r="41" spans="1:15" x14ac:dyDescent="0.25">
      <c r="A41" s="3"/>
      <c r="B41" s="3"/>
      <c r="C41" s="3"/>
      <c r="D41" s="3"/>
      <c r="E41" s="3"/>
      <c r="F41" s="3"/>
      <c r="G41" s="3"/>
      <c r="H41" s="3"/>
      <c r="I41" s="3"/>
      <c r="J41" s="3"/>
      <c r="K41" s="3"/>
      <c r="L41" s="3"/>
      <c r="M41" s="3"/>
      <c r="N41" s="3"/>
      <c r="O41" s="3"/>
    </row>
    <row r="42" spans="1:15" x14ac:dyDescent="0.25">
      <c r="A42" s="3"/>
      <c r="B42" s="3"/>
      <c r="C42" s="3"/>
      <c r="D42" s="3"/>
      <c r="E42" s="3"/>
      <c r="F42" s="3"/>
      <c r="G42" s="3"/>
      <c r="H42" s="3"/>
      <c r="I42" s="3"/>
      <c r="J42" s="3"/>
      <c r="K42" s="3"/>
      <c r="L42" s="3"/>
      <c r="M42" s="3"/>
      <c r="N42" s="3"/>
      <c r="O42" s="3"/>
    </row>
    <row r="43" spans="1:15" x14ac:dyDescent="0.25">
      <c r="A43" s="3"/>
      <c r="B43" s="3"/>
      <c r="C43" s="3"/>
      <c r="D43" s="3"/>
      <c r="E43" s="3"/>
      <c r="F43" s="3"/>
      <c r="G43" s="3"/>
      <c r="H43" s="3"/>
      <c r="I43" s="3"/>
      <c r="J43" s="3"/>
      <c r="K43" s="3"/>
      <c r="L43" s="3"/>
      <c r="M43" s="3"/>
      <c r="N43" s="3"/>
      <c r="O43" s="3"/>
    </row>
    <row r="44" spans="1:15" x14ac:dyDescent="0.25">
      <c r="A44" s="3"/>
      <c r="B44" s="3"/>
      <c r="C44" s="3"/>
      <c r="D44" s="3"/>
      <c r="E44" s="3"/>
      <c r="F44" s="3"/>
      <c r="G44" s="3"/>
      <c r="H44" s="3"/>
      <c r="I44" s="3"/>
      <c r="J44" s="3"/>
      <c r="K44" s="3"/>
      <c r="L44" s="3"/>
      <c r="M44" s="3"/>
      <c r="N44" s="3"/>
      <c r="O44" s="3"/>
    </row>
    <row r="45" spans="1:15" x14ac:dyDescent="0.25">
      <c r="A45" s="3"/>
      <c r="B45" s="3"/>
      <c r="C45" s="3"/>
      <c r="D45" s="3"/>
      <c r="E45" s="3"/>
      <c r="F45" s="3"/>
      <c r="G45" s="3"/>
      <c r="H45" s="3"/>
      <c r="I45" s="3"/>
      <c r="J45" s="3"/>
      <c r="K45" s="3"/>
      <c r="L45" s="3"/>
      <c r="M45" s="3"/>
      <c r="N45" s="3"/>
      <c r="O45" s="3"/>
    </row>
    <row r="46" spans="1:15" x14ac:dyDescent="0.25">
      <c r="A46" s="3"/>
      <c r="B46" s="3"/>
      <c r="C46" s="3"/>
      <c r="D46" s="3"/>
      <c r="E46" s="3"/>
      <c r="F46" s="3"/>
      <c r="G46" s="3"/>
      <c r="H46" s="3"/>
      <c r="I46" s="3"/>
      <c r="J46" s="3"/>
      <c r="K46" s="3"/>
      <c r="L46" s="3"/>
      <c r="M46" s="3"/>
      <c r="N46" s="3"/>
      <c r="O46" s="3"/>
    </row>
    <row r="47" spans="1:15" x14ac:dyDescent="0.25">
      <c r="A47" s="3"/>
      <c r="B47" s="3"/>
      <c r="C47" s="3"/>
      <c r="D47" s="3"/>
      <c r="E47" s="3"/>
      <c r="F47" s="3"/>
      <c r="G47" s="3"/>
      <c r="H47" s="3"/>
      <c r="I47" s="3"/>
      <c r="J47" s="3"/>
      <c r="K47" s="3"/>
      <c r="L47" s="3"/>
      <c r="M47" s="3"/>
      <c r="N47" s="3"/>
      <c r="O47" s="3"/>
    </row>
    <row r="48" spans="1:15" x14ac:dyDescent="0.25">
      <c r="A48" s="3"/>
      <c r="B48" s="3"/>
      <c r="C48" s="3"/>
      <c r="D48" s="3"/>
      <c r="E48" s="3"/>
      <c r="F48" s="3"/>
      <c r="G48" s="3"/>
      <c r="H48" s="3"/>
      <c r="I48" s="3"/>
      <c r="J48" s="3"/>
      <c r="K48" s="3"/>
      <c r="L48" s="3"/>
      <c r="M48" s="3"/>
      <c r="N48" s="3"/>
      <c r="O48" s="3"/>
    </row>
    <row r="49" spans="1:15" x14ac:dyDescent="0.25">
      <c r="A49" s="3"/>
      <c r="B49" s="3"/>
      <c r="C49" s="3"/>
      <c r="D49" s="3"/>
      <c r="E49" s="3"/>
      <c r="F49" s="3"/>
      <c r="G49" s="3"/>
      <c r="H49" s="3"/>
      <c r="I49" s="3"/>
      <c r="J49" s="3"/>
      <c r="K49" s="3"/>
      <c r="L49" s="3"/>
      <c r="M49" s="3"/>
      <c r="N49" s="3"/>
      <c r="O49" s="3"/>
    </row>
    <row r="50" spans="1:15" x14ac:dyDescent="0.25">
      <c r="A50" s="3"/>
      <c r="B50" s="3"/>
      <c r="C50" s="3"/>
      <c r="D50" s="3"/>
      <c r="E50" s="3"/>
      <c r="F50" s="3"/>
      <c r="G50" s="3"/>
      <c r="H50" s="3"/>
      <c r="I50" s="3"/>
      <c r="J50" s="3"/>
      <c r="K50" s="3"/>
      <c r="L50" s="3"/>
      <c r="M50" s="3"/>
      <c r="N50" s="3"/>
      <c r="O50" s="3"/>
    </row>
    <row r="51" spans="1:15" x14ac:dyDescent="0.25">
      <c r="A51" s="3"/>
      <c r="B51" s="3"/>
      <c r="C51" s="3"/>
      <c r="D51" s="3"/>
      <c r="E51" s="3"/>
      <c r="F51" s="3"/>
      <c r="G51" s="3"/>
      <c r="H51" s="3"/>
      <c r="I51" s="3"/>
      <c r="J51" s="3"/>
      <c r="K51" s="3"/>
      <c r="L51" s="3"/>
      <c r="M51" s="3"/>
      <c r="N51" s="3"/>
      <c r="O51" s="3"/>
    </row>
    <row r="52" spans="1:15" x14ac:dyDescent="0.25">
      <c r="A52" s="3"/>
      <c r="B52" s="3"/>
      <c r="C52" s="3"/>
      <c r="D52" s="3"/>
      <c r="E52" s="3"/>
      <c r="F52" s="3"/>
      <c r="G52" s="3"/>
      <c r="H52" s="3"/>
      <c r="I52" s="3"/>
      <c r="J52" s="3"/>
      <c r="K52" s="3"/>
      <c r="L52" s="3"/>
      <c r="M52" s="3"/>
      <c r="N52" s="3"/>
      <c r="O52" s="3"/>
    </row>
    <row r="53" spans="1:15" x14ac:dyDescent="0.25">
      <c r="A53" s="3"/>
      <c r="B53" s="3"/>
      <c r="C53" s="3"/>
      <c r="D53" s="3"/>
      <c r="E53" s="3"/>
      <c r="F53" s="3"/>
      <c r="G53" s="3"/>
      <c r="H53" s="3"/>
      <c r="I53" s="3"/>
      <c r="J53" s="3"/>
      <c r="K53" s="3"/>
      <c r="L53" s="3"/>
      <c r="M53" s="3"/>
      <c r="N53" s="3"/>
      <c r="O53" s="3"/>
    </row>
    <row r="54" spans="1:15" x14ac:dyDescent="0.25">
      <c r="A54" s="3"/>
      <c r="B54" s="3"/>
      <c r="C54" s="3"/>
      <c r="D54" s="3"/>
      <c r="E54" s="3"/>
      <c r="F54" s="3"/>
      <c r="G54" s="3"/>
      <c r="H54" s="3"/>
      <c r="I54" s="3"/>
      <c r="J54" s="3"/>
      <c r="K54" s="3"/>
      <c r="L54" s="3"/>
      <c r="M54" s="3"/>
      <c r="N54" s="3"/>
      <c r="O54" s="3"/>
    </row>
    <row r="55" spans="1:15" x14ac:dyDescent="0.25">
      <c r="A55" s="3"/>
      <c r="B55" s="3"/>
      <c r="C55" s="3"/>
      <c r="D55" s="3"/>
      <c r="E55" s="3"/>
      <c r="F55" s="3"/>
      <c r="G55" s="3"/>
      <c r="H55" s="3"/>
      <c r="I55" s="3"/>
      <c r="J55" s="3"/>
      <c r="K55" s="3"/>
      <c r="L55" s="3"/>
      <c r="M55" s="3"/>
      <c r="N55" s="3"/>
      <c r="O55" s="3"/>
    </row>
    <row r="56" spans="1:15" x14ac:dyDescent="0.25">
      <c r="A56" s="3"/>
      <c r="B56" s="3"/>
      <c r="C56" s="3"/>
      <c r="D56" s="3"/>
      <c r="E56" s="3"/>
      <c r="F56" s="3"/>
      <c r="G56" s="3"/>
      <c r="H56" s="3"/>
      <c r="I56" s="3"/>
      <c r="J56" s="3"/>
      <c r="K56" s="3"/>
      <c r="L56" s="3"/>
      <c r="M56" s="3"/>
      <c r="N56" s="3"/>
      <c r="O56" s="3"/>
    </row>
    <row r="57" spans="1:15" x14ac:dyDescent="0.25">
      <c r="A57" s="3"/>
      <c r="B57" s="3"/>
      <c r="C57" s="3"/>
      <c r="D57" s="3"/>
      <c r="E57" s="3"/>
      <c r="F57" s="3"/>
      <c r="G57" s="3"/>
      <c r="H57" s="3"/>
      <c r="I57" s="3"/>
      <c r="J57" s="3"/>
      <c r="K57" s="3"/>
      <c r="L57" s="3"/>
      <c r="M57" s="3"/>
      <c r="N57" s="3"/>
      <c r="O57" s="3"/>
    </row>
    <row r="58" spans="1:15" x14ac:dyDescent="0.25">
      <c r="A58" s="3"/>
      <c r="B58" s="3"/>
      <c r="C58" s="3"/>
      <c r="D58" s="3"/>
      <c r="E58" s="3"/>
      <c r="F58" s="3"/>
      <c r="G58" s="3"/>
      <c r="H58" s="3"/>
      <c r="I58" s="3"/>
      <c r="J58" s="3"/>
      <c r="K58" s="3"/>
      <c r="L58" s="3"/>
      <c r="M58" s="3"/>
      <c r="N58" s="3"/>
      <c r="O58" s="3"/>
    </row>
    <row r="59" spans="1:15" x14ac:dyDescent="0.25">
      <c r="A59" s="3"/>
      <c r="B59" s="3"/>
      <c r="C59" s="3"/>
      <c r="D59" s="3"/>
      <c r="E59" s="3"/>
      <c r="F59" s="3"/>
      <c r="G59" s="3"/>
      <c r="H59" s="3"/>
      <c r="I59" s="3"/>
      <c r="J59" s="3"/>
      <c r="K59" s="3"/>
      <c r="L59" s="3"/>
      <c r="M59" s="3"/>
      <c r="N59" s="3"/>
      <c r="O59" s="3"/>
    </row>
    <row r="60" spans="1:15" x14ac:dyDescent="0.25">
      <c r="A60" s="3"/>
      <c r="B60" s="3"/>
      <c r="C60" s="3"/>
      <c r="D60" s="3"/>
      <c r="E60" s="3"/>
      <c r="F60" s="3"/>
      <c r="G60" s="3"/>
      <c r="H60" s="3"/>
      <c r="I60" s="3"/>
      <c r="J60" s="3"/>
      <c r="K60" s="3"/>
      <c r="L60" s="3"/>
      <c r="M60" s="3"/>
      <c r="N60" s="3"/>
      <c r="O60" s="3"/>
    </row>
    <row r="61" spans="1:15" x14ac:dyDescent="0.25">
      <c r="A61" s="3"/>
      <c r="B61" s="3"/>
      <c r="C61" s="3"/>
      <c r="D61" s="3"/>
      <c r="E61" s="3"/>
      <c r="F61" s="3"/>
      <c r="G61" s="3"/>
      <c r="H61" s="3"/>
      <c r="I61" s="3"/>
      <c r="J61" s="3"/>
      <c r="K61" s="3"/>
      <c r="L61" s="3"/>
      <c r="M61" s="3"/>
      <c r="N61" s="3"/>
      <c r="O61" s="3"/>
    </row>
    <row r="62" spans="1:15" x14ac:dyDescent="0.25">
      <c r="A62" s="3"/>
      <c r="B62" s="3"/>
      <c r="C62" s="3"/>
      <c r="D62" s="3"/>
      <c r="E62" s="3"/>
      <c r="F62" s="3"/>
      <c r="G62" s="3"/>
      <c r="H62" s="3"/>
      <c r="I62" s="3"/>
      <c r="J62" s="3"/>
      <c r="K62" s="3"/>
      <c r="L62" s="3"/>
      <c r="M62" s="3"/>
      <c r="N62" s="3"/>
      <c r="O62" s="3"/>
    </row>
    <row r="63" spans="1:15" x14ac:dyDescent="0.25">
      <c r="A63" s="3"/>
      <c r="B63" s="3"/>
      <c r="C63" s="3"/>
      <c r="D63" s="3"/>
      <c r="E63" s="3"/>
      <c r="F63" s="3"/>
      <c r="G63" s="3"/>
      <c r="H63" s="3"/>
      <c r="I63" s="3"/>
      <c r="J63" s="3"/>
      <c r="K63" s="3"/>
      <c r="L63" s="3"/>
      <c r="M63" s="3"/>
      <c r="N63" s="3"/>
      <c r="O63" s="3"/>
    </row>
    <row r="64" spans="1:15" x14ac:dyDescent="0.25">
      <c r="A64" s="3"/>
      <c r="B64" s="3"/>
      <c r="C64" s="3"/>
      <c r="D64" s="3"/>
      <c r="E64" s="3"/>
      <c r="F64" s="3"/>
      <c r="G64" s="3"/>
      <c r="H64" s="3"/>
      <c r="I64" s="3"/>
      <c r="J64" s="3"/>
      <c r="K64" s="3"/>
      <c r="L64" s="3"/>
      <c r="M64" s="3"/>
      <c r="N64" s="3"/>
      <c r="O64" s="3"/>
    </row>
    <row r="65" spans="1:15" x14ac:dyDescent="0.25">
      <c r="A65" s="3"/>
      <c r="B65" s="3"/>
      <c r="C65" s="3"/>
      <c r="D65" s="3"/>
      <c r="E65" s="3"/>
      <c r="F65" s="3"/>
      <c r="G65" s="3"/>
      <c r="H65" s="3"/>
      <c r="I65" s="3"/>
      <c r="J65" s="3"/>
      <c r="K65" s="3"/>
      <c r="L65" s="3"/>
      <c r="M65" s="3"/>
      <c r="N65" s="3"/>
      <c r="O65" s="3"/>
    </row>
    <row r="66" spans="1:15" x14ac:dyDescent="0.25">
      <c r="A66" s="3"/>
      <c r="B66" s="3"/>
      <c r="C66" s="3"/>
      <c r="D66" s="3"/>
      <c r="E66" s="3"/>
      <c r="F66" s="3"/>
      <c r="G66" s="3"/>
      <c r="H66" s="3"/>
      <c r="I66" s="3"/>
      <c r="J66" s="3"/>
      <c r="K66" s="3"/>
      <c r="L66" s="3"/>
      <c r="M66" s="3"/>
      <c r="N66" s="3"/>
      <c r="O66" s="3"/>
    </row>
    <row r="67" spans="1:15" x14ac:dyDescent="0.25">
      <c r="A67" s="3"/>
      <c r="B67" s="3"/>
      <c r="C67" s="3"/>
      <c r="D67" s="3"/>
      <c r="E67" s="3"/>
      <c r="F67" s="3"/>
      <c r="G67" s="3"/>
      <c r="H67" s="3"/>
      <c r="I67" s="3"/>
      <c r="J67" s="3"/>
      <c r="K67" s="3"/>
      <c r="L67" s="3"/>
      <c r="M67" s="3"/>
      <c r="N67" s="3"/>
      <c r="O67" s="3"/>
    </row>
    <row r="68" spans="1:15" x14ac:dyDescent="0.25">
      <c r="A68" s="3"/>
      <c r="B68" s="3"/>
      <c r="C68" s="3"/>
      <c r="D68" s="3"/>
      <c r="E68" s="3"/>
      <c r="F68" s="3"/>
      <c r="G68" s="3"/>
      <c r="H68" s="3"/>
      <c r="I68" s="3"/>
      <c r="J68" s="3"/>
      <c r="K68" s="3"/>
      <c r="L68" s="3"/>
      <c r="M68" s="3"/>
      <c r="N68" s="3"/>
      <c r="O68" s="3"/>
    </row>
    <row r="69" spans="1:15" x14ac:dyDescent="0.25">
      <c r="A69" s="3"/>
      <c r="B69" s="3"/>
      <c r="C69" s="3"/>
      <c r="D69" s="3"/>
      <c r="E69" s="3"/>
      <c r="F69" s="3"/>
      <c r="G69" s="3"/>
      <c r="H69" s="3"/>
      <c r="I69" s="3"/>
      <c r="J69" s="3"/>
      <c r="K69" s="3"/>
      <c r="L69" s="3"/>
      <c r="M69" s="3"/>
      <c r="N69" s="3"/>
      <c r="O69" s="3"/>
    </row>
    <row r="70" spans="1:15" x14ac:dyDescent="0.25">
      <c r="A70" s="3"/>
      <c r="B70" s="3"/>
      <c r="C70" s="3"/>
      <c r="D70" s="3"/>
      <c r="E70" s="3"/>
      <c r="F70" s="3"/>
      <c r="G70" s="3"/>
      <c r="H70" s="3"/>
      <c r="I70" s="3"/>
      <c r="J70" s="3"/>
      <c r="K70" s="3"/>
      <c r="L70" s="3"/>
      <c r="M70" s="3"/>
      <c r="N70" s="3"/>
      <c r="O70" s="3"/>
    </row>
    <row r="71" spans="1:15" x14ac:dyDescent="0.25">
      <c r="A71" s="3"/>
      <c r="B71" s="3"/>
      <c r="C71" s="3"/>
      <c r="D71" s="3"/>
      <c r="E71" s="3"/>
      <c r="F71" s="3"/>
      <c r="G71" s="3"/>
      <c r="H71" s="3"/>
      <c r="I71" s="3"/>
      <c r="J71" s="3"/>
      <c r="K71" s="3"/>
      <c r="L71" s="3"/>
      <c r="M71" s="3"/>
      <c r="N71" s="3"/>
      <c r="O71" s="3"/>
    </row>
    <row r="72" spans="1:15" x14ac:dyDescent="0.25">
      <c r="A72" s="3"/>
      <c r="B72" s="3"/>
      <c r="C72" s="3"/>
      <c r="D72" s="3"/>
      <c r="E72" s="3"/>
      <c r="F72" s="3"/>
      <c r="G72" s="3"/>
      <c r="H72" s="3"/>
      <c r="I72" s="3"/>
      <c r="J72" s="3"/>
      <c r="K72" s="3"/>
      <c r="L72" s="3"/>
      <c r="M72" s="3"/>
      <c r="N72" s="3"/>
      <c r="O72" s="3"/>
    </row>
    <row r="73" spans="1:15" x14ac:dyDescent="0.25">
      <c r="A73" s="3"/>
      <c r="B73" s="3"/>
      <c r="C73" s="3"/>
      <c r="D73" s="3"/>
      <c r="E73" s="3"/>
      <c r="F73" s="3"/>
      <c r="G73" s="3"/>
      <c r="H73" s="3"/>
      <c r="I73" s="3"/>
      <c r="J73" s="3"/>
      <c r="K73" s="3"/>
      <c r="L73" s="3"/>
      <c r="M73" s="3"/>
      <c r="N73" s="3"/>
      <c r="O73" s="3"/>
    </row>
    <row r="74" spans="1:15" x14ac:dyDescent="0.25">
      <c r="A74" s="3"/>
      <c r="B74" s="3"/>
      <c r="C74" s="3"/>
      <c r="D74" s="3"/>
      <c r="E74" s="3"/>
      <c r="F74" s="3"/>
      <c r="G74" s="3"/>
      <c r="H74" s="3"/>
      <c r="I74" s="3"/>
      <c r="J74" s="3"/>
      <c r="K74" s="3"/>
      <c r="L74" s="3"/>
      <c r="M74" s="3"/>
      <c r="N74" s="3"/>
      <c r="O74" s="3"/>
    </row>
    <row r="75" spans="1:15" x14ac:dyDescent="0.25">
      <c r="A75" s="3"/>
      <c r="B75" s="3"/>
      <c r="C75" s="3"/>
      <c r="D75" s="3"/>
      <c r="E75" s="3"/>
      <c r="F75" s="3"/>
      <c r="G75" s="3"/>
      <c r="H75" s="3"/>
      <c r="I75" s="3"/>
      <c r="J75" s="3"/>
      <c r="K75" s="3"/>
      <c r="L75" s="3"/>
      <c r="M75" s="3"/>
      <c r="N75" s="3"/>
      <c r="O75" s="3"/>
    </row>
    <row r="76" spans="1:15" x14ac:dyDescent="0.25">
      <c r="A76" s="3"/>
      <c r="B76" s="3"/>
      <c r="C76" s="3"/>
      <c r="D76" s="3"/>
      <c r="E76" s="3"/>
      <c r="F76" s="3"/>
      <c r="G76" s="3"/>
      <c r="H76" s="3"/>
      <c r="I76" s="3"/>
      <c r="J76" s="3"/>
      <c r="K76" s="3"/>
      <c r="L76" s="3"/>
      <c r="M76" s="3"/>
      <c r="N76" s="3"/>
      <c r="O76" s="3"/>
    </row>
    <row r="77" spans="1:15" x14ac:dyDescent="0.25">
      <c r="A77" s="3"/>
      <c r="B77" s="3"/>
      <c r="C77" s="3"/>
      <c r="D77" s="3"/>
      <c r="E77" s="3"/>
      <c r="F77" s="3"/>
      <c r="G77" s="3"/>
      <c r="H77" s="3"/>
      <c r="I77" s="3"/>
      <c r="J77" s="3"/>
      <c r="K77" s="3"/>
      <c r="L77" s="3"/>
      <c r="M77" s="3"/>
      <c r="N77" s="3"/>
      <c r="O77" s="3"/>
    </row>
    <row r="78" spans="1:15" x14ac:dyDescent="0.25">
      <c r="A78" s="3"/>
      <c r="B78" s="3"/>
      <c r="C78" s="3"/>
      <c r="D78" s="3"/>
      <c r="E78" s="3"/>
      <c r="F78" s="3"/>
      <c r="G78" s="3"/>
      <c r="H78" s="3"/>
      <c r="I78" s="3"/>
      <c r="J78" s="3"/>
      <c r="K78" s="3"/>
      <c r="L78" s="3"/>
      <c r="M78" s="3"/>
      <c r="N78" s="3"/>
      <c r="O78" s="3"/>
    </row>
    <row r="79" spans="1:15" x14ac:dyDescent="0.25">
      <c r="A79" s="3"/>
      <c r="B79" s="3"/>
      <c r="C79" s="3"/>
      <c r="D79" s="3"/>
      <c r="E79" s="3"/>
      <c r="F79" s="3"/>
      <c r="G79" s="3"/>
      <c r="H79" s="3"/>
      <c r="I79" s="3"/>
      <c r="J79" s="3"/>
      <c r="K79" s="3"/>
      <c r="L79" s="3"/>
      <c r="M79" s="3"/>
      <c r="N79" s="3"/>
      <c r="O79" s="3"/>
    </row>
    <row r="80" spans="1:15" x14ac:dyDescent="0.25">
      <c r="A80" s="3"/>
      <c r="B80" s="3"/>
      <c r="C80" s="3"/>
      <c r="D80" s="3"/>
      <c r="E80" s="3"/>
      <c r="F80" s="3"/>
      <c r="G80" s="3"/>
      <c r="H80" s="3"/>
      <c r="I80" s="3"/>
      <c r="J80" s="3"/>
      <c r="K80" s="3"/>
      <c r="L80" s="3"/>
      <c r="M80" s="3"/>
      <c r="N80" s="3"/>
      <c r="O80" s="3"/>
    </row>
    <row r="81" spans="1:15" x14ac:dyDescent="0.25">
      <c r="A81" s="3"/>
      <c r="B81" s="3"/>
      <c r="C81" s="3"/>
      <c r="D81" s="3"/>
      <c r="E81" s="3"/>
      <c r="F81" s="3"/>
      <c r="G81" s="3"/>
      <c r="H81" s="3"/>
      <c r="I81" s="3"/>
      <c r="J81" s="3"/>
      <c r="K81" s="3"/>
      <c r="L81" s="3"/>
      <c r="M81" s="3"/>
      <c r="N81" s="3"/>
      <c r="O81" s="3"/>
    </row>
    <row r="82" spans="1:15" x14ac:dyDescent="0.25">
      <c r="A82" s="3"/>
      <c r="B82" s="3"/>
      <c r="C82" s="3"/>
      <c r="D82" s="3"/>
      <c r="E82" s="3"/>
      <c r="F82" s="3"/>
      <c r="G82" s="3"/>
      <c r="H82" s="3"/>
      <c r="I82" s="3"/>
      <c r="J82" s="3"/>
      <c r="K82" s="3"/>
      <c r="L82" s="3"/>
      <c r="M82" s="3"/>
      <c r="N82" s="3"/>
      <c r="O82" s="3"/>
    </row>
    <row r="83" spans="1:15" x14ac:dyDescent="0.25">
      <c r="A83" s="3"/>
      <c r="B83" s="3"/>
      <c r="C83" s="3"/>
      <c r="D83" s="3"/>
      <c r="E83" s="3"/>
      <c r="F83" s="3"/>
      <c r="G83" s="3"/>
      <c r="H83" s="3"/>
      <c r="I83" s="3"/>
      <c r="J83" s="3"/>
      <c r="K83" s="3"/>
      <c r="L83" s="3"/>
      <c r="M83" s="3"/>
      <c r="N83" s="3"/>
      <c r="O83" s="3"/>
    </row>
    <row r="84" spans="1:15" x14ac:dyDescent="0.25">
      <c r="A84" s="3"/>
      <c r="B84" s="3"/>
      <c r="C84" s="3"/>
      <c r="D84" s="3"/>
      <c r="E84" s="3"/>
      <c r="F84" s="3"/>
      <c r="G84" s="3"/>
      <c r="H84" s="3"/>
      <c r="I84" s="3"/>
      <c r="J84" s="3"/>
      <c r="K84" s="3"/>
      <c r="L84" s="3"/>
      <c r="M84" s="3"/>
      <c r="N84" s="3"/>
      <c r="O84" s="3"/>
    </row>
    <row r="85" spans="1:15" x14ac:dyDescent="0.25">
      <c r="A85" s="3"/>
      <c r="B85" s="3"/>
      <c r="C85" s="3"/>
      <c r="D85" s="3"/>
      <c r="E85" s="3"/>
      <c r="F85" s="3"/>
      <c r="G85" s="3"/>
      <c r="H85" s="3"/>
      <c r="I85" s="3"/>
      <c r="J85" s="3"/>
      <c r="K85" s="3"/>
      <c r="L85" s="3"/>
      <c r="M85" s="3"/>
      <c r="N85" s="3"/>
      <c r="O85" s="3"/>
    </row>
    <row r="86" spans="1:15" x14ac:dyDescent="0.25">
      <c r="A86" s="3"/>
      <c r="B86" s="3"/>
      <c r="C86" s="3"/>
      <c r="D86" s="3"/>
      <c r="E86" s="3"/>
      <c r="F86" s="3"/>
      <c r="G86" s="3"/>
      <c r="H86" s="3"/>
      <c r="I86" s="3"/>
      <c r="J86" s="3"/>
      <c r="K86" s="3"/>
      <c r="L86" s="3"/>
      <c r="M86" s="3"/>
      <c r="N86" s="3"/>
      <c r="O86" s="3"/>
    </row>
    <row r="87" spans="1:15" x14ac:dyDescent="0.25">
      <c r="A87" s="3"/>
      <c r="B87" s="3"/>
      <c r="C87" s="3"/>
      <c r="D87" s="3"/>
      <c r="E87" s="3"/>
      <c r="F87" s="3"/>
      <c r="G87" s="3"/>
      <c r="H87" s="3"/>
      <c r="I87" s="3"/>
      <c r="J87" s="3"/>
      <c r="K87" s="3"/>
      <c r="L87" s="3"/>
      <c r="M87" s="3"/>
      <c r="N87" s="3"/>
      <c r="O87" s="3"/>
    </row>
    <row r="88" spans="1:15" x14ac:dyDescent="0.25">
      <c r="A88" s="3"/>
      <c r="B88" s="3"/>
      <c r="C88" s="3"/>
      <c r="D88" s="3"/>
      <c r="E88" s="3"/>
      <c r="F88" s="3"/>
      <c r="G88" s="3"/>
      <c r="H88" s="3"/>
      <c r="I88" s="3"/>
      <c r="J88" s="3"/>
      <c r="K88" s="3"/>
      <c r="L88" s="3"/>
      <c r="M88" s="3"/>
      <c r="N88" s="3"/>
      <c r="O88" s="3"/>
    </row>
    <row r="89" spans="1:15" x14ac:dyDescent="0.25">
      <c r="A89" s="3"/>
      <c r="B89" s="3"/>
      <c r="C89" s="3"/>
      <c r="D89" s="3"/>
      <c r="E89" s="3"/>
      <c r="F89" s="3"/>
      <c r="G89" s="3"/>
      <c r="H89" s="3"/>
      <c r="I89" s="3"/>
      <c r="J89" s="3"/>
      <c r="K89" s="3"/>
      <c r="L89" s="3"/>
      <c r="M89" s="3"/>
      <c r="N89" s="3"/>
      <c r="O89" s="3"/>
    </row>
    <row r="90" spans="1:15" x14ac:dyDescent="0.25">
      <c r="A90" s="3"/>
      <c r="B90" s="3"/>
      <c r="C90" s="3"/>
      <c r="D90" s="3"/>
      <c r="E90" s="3"/>
      <c r="F90" s="3"/>
      <c r="G90" s="3"/>
      <c r="H90" s="3"/>
      <c r="I90" s="3"/>
      <c r="J90" s="3"/>
      <c r="K90" s="3"/>
      <c r="L90" s="3"/>
      <c r="M90" s="3"/>
      <c r="N90" s="3"/>
      <c r="O90" s="3"/>
    </row>
    <row r="91" spans="1:15" x14ac:dyDescent="0.25">
      <c r="A91" s="3"/>
      <c r="B91" s="3"/>
      <c r="C91" s="3"/>
      <c r="D91" s="3"/>
      <c r="E91" s="3"/>
      <c r="F91" s="3"/>
      <c r="G91" s="3"/>
      <c r="H91" s="3"/>
      <c r="I91" s="3"/>
      <c r="J91" s="3"/>
      <c r="K91" s="3"/>
      <c r="L91" s="3"/>
      <c r="M91" s="3"/>
      <c r="N91" s="3"/>
      <c r="O91" s="3"/>
    </row>
    <row r="92" spans="1:15" x14ac:dyDescent="0.25">
      <c r="A92" s="3"/>
      <c r="B92" s="3"/>
      <c r="C92" s="3"/>
      <c r="D92" s="3"/>
      <c r="E92" s="3"/>
      <c r="F92" s="3"/>
      <c r="G92" s="3"/>
      <c r="H92" s="3"/>
      <c r="I92" s="3"/>
      <c r="J92" s="3"/>
      <c r="K92" s="3"/>
      <c r="L92" s="3"/>
      <c r="M92" s="3"/>
      <c r="N92" s="3"/>
      <c r="O92" s="3"/>
    </row>
    <row r="93" spans="1:15" x14ac:dyDescent="0.25">
      <c r="A93" s="3"/>
      <c r="B93" s="3"/>
      <c r="C93" s="3"/>
      <c r="D93" s="3"/>
      <c r="E93" s="3"/>
      <c r="F93" s="3"/>
      <c r="G93" s="3"/>
      <c r="H93" s="3"/>
      <c r="I93" s="3"/>
      <c r="J93" s="3"/>
      <c r="K93" s="3"/>
      <c r="L93" s="3"/>
      <c r="M93" s="3"/>
      <c r="N93" s="3"/>
      <c r="O93" s="3"/>
    </row>
    <row r="94" spans="1:15" x14ac:dyDescent="0.25">
      <c r="A94" s="3"/>
      <c r="B94" s="3"/>
      <c r="C94" s="3"/>
      <c r="D94" s="3"/>
      <c r="E94" s="3"/>
      <c r="F94" s="3"/>
      <c r="G94" s="3"/>
      <c r="H94" s="3"/>
      <c r="I94" s="3"/>
      <c r="J94" s="3"/>
      <c r="K94" s="3"/>
      <c r="L94" s="3"/>
      <c r="M94" s="3"/>
      <c r="N94" s="3"/>
      <c r="O94" s="3"/>
    </row>
    <row r="95" spans="1:15" x14ac:dyDescent="0.25">
      <c r="A95" s="3"/>
      <c r="B95" s="3"/>
      <c r="C95" s="3"/>
      <c r="D95" s="3"/>
      <c r="E95" s="3"/>
      <c r="F95" s="3"/>
      <c r="G95" s="3"/>
      <c r="H95" s="3"/>
      <c r="I95" s="3"/>
      <c r="J95" s="3"/>
      <c r="K95" s="3"/>
      <c r="L95" s="3"/>
      <c r="M95" s="3"/>
      <c r="N95" s="3"/>
      <c r="O95" s="3"/>
    </row>
    <row r="96" spans="1:15" x14ac:dyDescent="0.25">
      <c r="A96" s="3"/>
      <c r="B96" s="3"/>
      <c r="C96" s="3"/>
      <c r="D96" s="3"/>
      <c r="E96" s="3"/>
      <c r="F96" s="3"/>
      <c r="G96" s="3"/>
      <c r="H96" s="3"/>
      <c r="I96" s="3"/>
      <c r="J96" s="3"/>
      <c r="K96" s="3"/>
      <c r="L96" s="3"/>
      <c r="M96" s="3"/>
      <c r="N96" s="3"/>
      <c r="O96" s="3"/>
    </row>
    <row r="97" spans="1:15" x14ac:dyDescent="0.25">
      <c r="A97" s="3"/>
      <c r="B97" s="3"/>
      <c r="C97" s="3"/>
      <c r="D97" s="3"/>
      <c r="E97" s="3"/>
      <c r="F97" s="3"/>
      <c r="G97" s="3"/>
      <c r="H97" s="3"/>
      <c r="I97" s="3"/>
      <c r="J97" s="3"/>
      <c r="K97" s="3"/>
      <c r="L97" s="3"/>
      <c r="M97" s="3"/>
      <c r="N97" s="3"/>
      <c r="O97" s="3"/>
    </row>
    <row r="98" spans="1:15" x14ac:dyDescent="0.25">
      <c r="A98" s="3"/>
      <c r="B98" s="3"/>
      <c r="C98" s="3"/>
      <c r="D98" s="3"/>
      <c r="E98" s="3"/>
      <c r="F98" s="3"/>
      <c r="G98" s="3"/>
      <c r="H98" s="3"/>
      <c r="I98" s="3"/>
      <c r="J98" s="3"/>
      <c r="K98" s="3"/>
      <c r="L98" s="3"/>
      <c r="M98" s="3"/>
      <c r="N98" s="3"/>
      <c r="O98" s="3"/>
    </row>
    <row r="99" spans="1:15" x14ac:dyDescent="0.25">
      <c r="A99" s="3"/>
      <c r="B99" s="3"/>
      <c r="C99" s="3"/>
      <c r="D99" s="3"/>
      <c r="E99" s="3"/>
      <c r="F99" s="3"/>
      <c r="G99" s="3"/>
      <c r="H99" s="3"/>
      <c r="I99" s="3"/>
      <c r="J99" s="3"/>
      <c r="K99" s="3"/>
      <c r="L99" s="3"/>
      <c r="M99" s="3"/>
      <c r="N99" s="3"/>
      <c r="O99" s="3"/>
    </row>
    <row r="100" spans="1:15" x14ac:dyDescent="0.25">
      <c r="A100" s="3"/>
      <c r="B100" s="3"/>
      <c r="C100" s="3"/>
      <c r="D100" s="3"/>
      <c r="E100" s="3"/>
      <c r="F100" s="3"/>
      <c r="G100" s="3"/>
      <c r="H100" s="3"/>
      <c r="I100" s="3"/>
      <c r="J100" s="3"/>
      <c r="K100" s="3"/>
      <c r="L100" s="3"/>
      <c r="M100" s="3"/>
      <c r="N100" s="3"/>
      <c r="O100" s="3"/>
    </row>
    <row r="101" spans="1:15" x14ac:dyDescent="0.25">
      <c r="A101" s="3"/>
      <c r="B101" s="3"/>
      <c r="C101" s="3"/>
      <c r="D101" s="3"/>
      <c r="E101" s="3"/>
      <c r="F101" s="3"/>
      <c r="G101" s="3"/>
      <c r="H101" s="3"/>
      <c r="I101" s="3"/>
      <c r="J101" s="3"/>
      <c r="K101" s="3"/>
      <c r="L101" s="3"/>
      <c r="M101" s="3"/>
      <c r="N101" s="3"/>
      <c r="O101" s="3"/>
    </row>
    <row r="102" spans="1:15" x14ac:dyDescent="0.25">
      <c r="A102" s="3"/>
      <c r="B102" s="3"/>
      <c r="C102" s="3"/>
      <c r="D102" s="3"/>
      <c r="E102" s="3"/>
      <c r="F102" s="3"/>
      <c r="G102" s="3"/>
      <c r="H102" s="3"/>
      <c r="I102" s="3"/>
      <c r="J102" s="3"/>
      <c r="K102" s="3"/>
      <c r="L102" s="3"/>
      <c r="M102" s="3"/>
      <c r="N102" s="3"/>
      <c r="O102" s="3"/>
    </row>
    <row r="103" spans="1:15" x14ac:dyDescent="0.25">
      <c r="A103" s="3"/>
      <c r="B103" s="3"/>
      <c r="C103" s="3"/>
      <c r="D103" s="3"/>
      <c r="E103" s="3"/>
      <c r="F103" s="3"/>
      <c r="G103" s="3"/>
      <c r="H103" s="3"/>
      <c r="I103" s="3"/>
      <c r="J103" s="3"/>
      <c r="K103" s="3"/>
      <c r="L103" s="3"/>
      <c r="M103" s="3"/>
      <c r="N103" s="3"/>
      <c r="O103" s="3"/>
    </row>
    <row r="104" spans="1:15" x14ac:dyDescent="0.25">
      <c r="A104" s="3"/>
      <c r="B104" s="3"/>
      <c r="C104" s="3"/>
      <c r="D104" s="3"/>
      <c r="E104" s="3"/>
      <c r="F104" s="3"/>
      <c r="G104" s="3"/>
      <c r="H104" s="3"/>
      <c r="I104" s="3"/>
      <c r="J104" s="3"/>
      <c r="K104" s="3"/>
      <c r="L104" s="3"/>
      <c r="M104" s="3"/>
      <c r="N104" s="3"/>
      <c r="O104" s="3"/>
    </row>
    <row r="105" spans="1:15" x14ac:dyDescent="0.25">
      <c r="A105" s="3"/>
      <c r="B105" s="3"/>
      <c r="C105" s="3"/>
      <c r="D105" s="3"/>
      <c r="E105" s="3"/>
      <c r="F105" s="3"/>
      <c r="G105" s="3"/>
      <c r="H105" s="3"/>
      <c r="I105" s="3"/>
      <c r="J105" s="3"/>
      <c r="K105" s="3"/>
      <c r="L105" s="3"/>
      <c r="M105" s="3"/>
      <c r="N105" s="3"/>
      <c r="O105" s="3"/>
    </row>
    <row r="106" spans="1:15" x14ac:dyDescent="0.25">
      <c r="A106" s="3"/>
      <c r="B106" s="3"/>
      <c r="C106" s="3"/>
      <c r="D106" s="3"/>
      <c r="E106" s="3"/>
      <c r="F106" s="3"/>
      <c r="G106" s="3"/>
      <c r="H106" s="3"/>
      <c r="I106" s="3"/>
      <c r="J106" s="3"/>
      <c r="K106" s="3"/>
      <c r="L106" s="3"/>
      <c r="M106" s="3"/>
      <c r="N106" s="3"/>
      <c r="O106" s="3"/>
    </row>
    <row r="107" spans="1:15" x14ac:dyDescent="0.25">
      <c r="A107" s="3"/>
      <c r="B107" s="3"/>
      <c r="C107" s="3"/>
      <c r="D107" s="3"/>
      <c r="E107" s="3"/>
      <c r="F107" s="3"/>
      <c r="G107" s="3"/>
      <c r="H107" s="3"/>
      <c r="I107" s="3"/>
      <c r="J107" s="3"/>
      <c r="K107" s="3"/>
      <c r="L107" s="3"/>
      <c r="M107" s="3"/>
      <c r="N107" s="3"/>
      <c r="O107" s="3"/>
    </row>
    <row r="108" spans="1:15" x14ac:dyDescent="0.25">
      <c r="A108" s="3"/>
      <c r="B108" s="3"/>
      <c r="C108" s="3"/>
      <c r="D108" s="3"/>
      <c r="E108" s="3"/>
      <c r="F108" s="3"/>
      <c r="G108" s="3"/>
      <c r="H108" s="3"/>
      <c r="I108" s="3"/>
      <c r="J108" s="3"/>
      <c r="K108" s="3"/>
      <c r="L108" s="3"/>
      <c r="M108" s="3"/>
      <c r="N108" s="3"/>
      <c r="O108" s="3"/>
    </row>
    <row r="109" spans="1:15" x14ac:dyDescent="0.25">
      <c r="A109" s="3"/>
      <c r="B109" s="3"/>
      <c r="C109" s="3"/>
      <c r="D109" s="3"/>
      <c r="E109" s="3"/>
      <c r="F109" s="3"/>
      <c r="G109" s="3"/>
      <c r="H109" s="3"/>
      <c r="I109" s="3"/>
      <c r="J109" s="3"/>
      <c r="K109" s="3"/>
      <c r="L109" s="3"/>
      <c r="M109" s="3"/>
      <c r="N109" s="3"/>
      <c r="O109" s="3"/>
    </row>
    <row r="110" spans="1:15" x14ac:dyDescent="0.25">
      <c r="A110" s="3"/>
      <c r="B110" s="3"/>
      <c r="C110" s="3"/>
      <c r="D110" s="3"/>
      <c r="E110" s="3"/>
      <c r="F110" s="3"/>
      <c r="G110" s="3"/>
      <c r="H110" s="3"/>
      <c r="I110" s="3"/>
      <c r="J110" s="3"/>
      <c r="K110" s="3"/>
      <c r="L110" s="3"/>
      <c r="M110" s="3"/>
      <c r="N110" s="3"/>
      <c r="O110" s="3"/>
    </row>
    <row r="111" spans="1:15" x14ac:dyDescent="0.25">
      <c r="A111" s="3"/>
      <c r="B111" s="3"/>
      <c r="C111" s="3"/>
      <c r="D111" s="3"/>
      <c r="E111" s="3"/>
      <c r="F111" s="3"/>
      <c r="G111" s="3"/>
      <c r="H111" s="3"/>
      <c r="I111" s="3"/>
      <c r="J111" s="3"/>
      <c r="K111" s="3"/>
      <c r="L111" s="3"/>
      <c r="M111" s="3"/>
      <c r="N111" s="3"/>
      <c r="O111" s="3"/>
    </row>
    <row r="112" spans="1:15" x14ac:dyDescent="0.25">
      <c r="A112" s="3"/>
      <c r="B112" s="3"/>
      <c r="C112" s="3"/>
      <c r="D112" s="3"/>
      <c r="E112" s="3"/>
      <c r="F112" s="3"/>
      <c r="G112" s="3"/>
      <c r="H112" s="3"/>
      <c r="I112" s="3"/>
      <c r="J112" s="3"/>
      <c r="K112" s="3"/>
      <c r="L112" s="3"/>
      <c r="M112" s="3"/>
      <c r="N112" s="3"/>
      <c r="O112" s="3"/>
    </row>
    <row r="113" spans="1:15" x14ac:dyDescent="0.25">
      <c r="A113" s="3"/>
      <c r="B113" s="3"/>
      <c r="C113" s="3"/>
      <c r="D113" s="3"/>
      <c r="E113" s="3"/>
      <c r="F113" s="3"/>
      <c r="G113" s="3"/>
      <c r="H113" s="3"/>
      <c r="I113" s="3"/>
      <c r="J113" s="3"/>
      <c r="K113" s="3"/>
      <c r="L113" s="3"/>
      <c r="M113" s="3"/>
      <c r="N113" s="3"/>
      <c r="O113" s="3"/>
    </row>
    <row r="114" spans="1:15" x14ac:dyDescent="0.25">
      <c r="A114" s="3"/>
      <c r="B114" s="3"/>
      <c r="C114" s="3"/>
      <c r="D114" s="3"/>
      <c r="E114" s="3"/>
      <c r="F114" s="3"/>
      <c r="G114" s="3"/>
      <c r="H114" s="3"/>
      <c r="I114" s="3"/>
      <c r="J114" s="3"/>
      <c r="K114" s="3"/>
      <c r="L114" s="3"/>
      <c r="M114" s="3"/>
      <c r="N114" s="3"/>
      <c r="O114" s="3"/>
    </row>
    <row r="115" spans="1:15" x14ac:dyDescent="0.25">
      <c r="A115" s="3"/>
      <c r="B115" s="3"/>
      <c r="C115" s="3"/>
      <c r="D115" s="3"/>
      <c r="E115" s="3"/>
      <c r="F115" s="3"/>
      <c r="G115" s="3"/>
      <c r="H115" s="3"/>
      <c r="I115" s="3"/>
      <c r="J115" s="3"/>
      <c r="K115" s="3"/>
      <c r="L115" s="3"/>
      <c r="M115" s="3"/>
      <c r="N115" s="3"/>
      <c r="O115" s="3"/>
    </row>
    <row r="116" spans="1:15" x14ac:dyDescent="0.25">
      <c r="A116" s="3"/>
      <c r="B116" s="3"/>
      <c r="C116" s="3"/>
      <c r="D116" s="3"/>
      <c r="E116" s="3"/>
      <c r="F116" s="3"/>
      <c r="G116" s="3"/>
      <c r="H116" s="3"/>
      <c r="I116" s="3"/>
      <c r="J116" s="3"/>
      <c r="K116" s="3"/>
      <c r="L116" s="3"/>
      <c r="M116" s="3"/>
      <c r="N116" s="3"/>
      <c r="O116" s="3"/>
    </row>
    <row r="117" spans="1:15" x14ac:dyDescent="0.25">
      <c r="A117" s="3"/>
      <c r="B117" s="3"/>
      <c r="C117" s="3"/>
      <c r="D117" s="3"/>
      <c r="E117" s="3"/>
      <c r="F117" s="3"/>
      <c r="G117" s="3"/>
      <c r="H117" s="3"/>
      <c r="I117" s="3"/>
      <c r="J117" s="3"/>
      <c r="K117" s="3"/>
      <c r="L117" s="3"/>
      <c r="M117" s="3"/>
      <c r="N117" s="3"/>
      <c r="O117" s="3"/>
    </row>
    <row r="118" spans="1:15" x14ac:dyDescent="0.25">
      <c r="A118" s="3"/>
      <c r="B118" s="3"/>
      <c r="C118" s="3"/>
      <c r="D118" s="3"/>
      <c r="E118" s="3"/>
      <c r="F118" s="3"/>
      <c r="G118" s="3"/>
      <c r="H118" s="3"/>
      <c r="I118" s="3"/>
      <c r="J118" s="3"/>
      <c r="K118" s="3"/>
      <c r="L118" s="3"/>
      <c r="M118" s="3"/>
      <c r="N118" s="3"/>
      <c r="O118" s="3"/>
    </row>
    <row r="119" spans="1:15" x14ac:dyDescent="0.25">
      <c r="A119" s="3"/>
      <c r="B119" s="3"/>
      <c r="C119" s="3"/>
      <c r="D119" s="3"/>
      <c r="E119" s="3"/>
      <c r="F119" s="3"/>
      <c r="G119" s="3"/>
      <c r="H119" s="3"/>
      <c r="I119" s="3"/>
      <c r="J119" s="3"/>
      <c r="K119" s="3"/>
      <c r="L119" s="3"/>
      <c r="M119" s="3"/>
      <c r="N119" s="3"/>
      <c r="O119" s="3"/>
    </row>
    <row r="120" spans="1:15" x14ac:dyDescent="0.25">
      <c r="A120" s="3"/>
      <c r="B120" s="3"/>
      <c r="C120" s="3"/>
      <c r="D120" s="3"/>
      <c r="E120" s="3"/>
      <c r="F120" s="3"/>
      <c r="G120" s="3"/>
      <c r="H120" s="3"/>
      <c r="I120" s="3"/>
      <c r="J120" s="3"/>
      <c r="K120" s="3"/>
      <c r="L120" s="3"/>
      <c r="M120" s="3"/>
      <c r="N120" s="3"/>
      <c r="O120" s="3"/>
    </row>
    <row r="121" spans="1:15" x14ac:dyDescent="0.25">
      <c r="A121" s="3"/>
      <c r="B121" s="3"/>
      <c r="C121" s="3"/>
      <c r="D121" s="3"/>
      <c r="E121" s="3"/>
      <c r="F121" s="3"/>
      <c r="G121" s="3"/>
      <c r="H121" s="3"/>
      <c r="I121" s="3"/>
      <c r="J121" s="3"/>
      <c r="K121" s="3"/>
      <c r="L121" s="3"/>
      <c r="M121" s="3"/>
      <c r="N121" s="3"/>
      <c r="O121" s="3"/>
    </row>
    <row r="122" spans="1:15" x14ac:dyDescent="0.25">
      <c r="A122" s="3"/>
      <c r="B122" s="3"/>
      <c r="C122" s="3"/>
      <c r="D122" s="3"/>
      <c r="E122" s="3"/>
      <c r="F122" s="3"/>
      <c r="G122" s="3"/>
      <c r="H122" s="3"/>
      <c r="I122" s="3"/>
      <c r="J122" s="3"/>
      <c r="K122" s="3"/>
      <c r="L122" s="3"/>
      <c r="M122" s="3"/>
      <c r="N122" s="3"/>
      <c r="O122" s="3"/>
    </row>
    <row r="123" spans="1:15" x14ac:dyDescent="0.25">
      <c r="A123" s="3"/>
      <c r="B123" s="3"/>
      <c r="C123" s="3"/>
      <c r="D123" s="3"/>
      <c r="E123" s="3"/>
      <c r="F123" s="3"/>
      <c r="G123" s="3"/>
      <c r="H123" s="3"/>
      <c r="I123" s="3"/>
      <c r="J123" s="3"/>
      <c r="K123" s="3"/>
      <c r="L123" s="3"/>
      <c r="M123" s="3"/>
      <c r="N123" s="3"/>
      <c r="O123" s="3"/>
    </row>
    <row r="124" spans="1:15" x14ac:dyDescent="0.25">
      <c r="A124" s="3"/>
      <c r="B124" s="3"/>
      <c r="C124" s="3"/>
      <c r="D124" s="3"/>
      <c r="E124" s="3"/>
      <c r="F124" s="3"/>
      <c r="G124" s="3"/>
      <c r="H124" s="3"/>
      <c r="I124" s="3"/>
      <c r="J124" s="3"/>
      <c r="K124" s="3"/>
      <c r="L124" s="3"/>
      <c r="M124" s="3"/>
      <c r="N124" s="3"/>
      <c r="O124" s="3"/>
    </row>
    <row r="125" spans="1:15" x14ac:dyDescent="0.25">
      <c r="A125" s="3"/>
      <c r="B125" s="3"/>
      <c r="C125" s="3"/>
      <c r="D125" s="3"/>
      <c r="E125" s="3"/>
      <c r="F125" s="3"/>
      <c r="G125" s="3"/>
      <c r="H125" s="3"/>
      <c r="I125" s="3"/>
      <c r="J125" s="3"/>
      <c r="K125" s="3"/>
      <c r="L125" s="3"/>
      <c r="M125" s="3"/>
      <c r="N125" s="3"/>
      <c r="O125" s="3"/>
    </row>
    <row r="126" spans="1:15" x14ac:dyDescent="0.25">
      <c r="A126" s="3"/>
      <c r="B126" s="3"/>
      <c r="C126" s="3"/>
      <c r="D126" s="3"/>
      <c r="E126" s="3"/>
      <c r="F126" s="3"/>
      <c r="G126" s="3"/>
      <c r="H126" s="3"/>
      <c r="I126" s="3"/>
      <c r="J126" s="3"/>
      <c r="K126" s="3"/>
      <c r="L126" s="3"/>
      <c r="M126" s="3"/>
      <c r="N126" s="3"/>
      <c r="O126" s="3"/>
    </row>
    <row r="127" spans="1:15" x14ac:dyDescent="0.25">
      <c r="A127" s="3"/>
      <c r="B127" s="3"/>
      <c r="C127" s="3"/>
      <c r="D127" s="3"/>
      <c r="E127" s="3"/>
      <c r="F127" s="3"/>
      <c r="G127" s="3"/>
      <c r="H127" s="3"/>
      <c r="I127" s="3"/>
      <c r="J127" s="3"/>
      <c r="K127" s="3"/>
      <c r="L127" s="3"/>
      <c r="M127" s="3"/>
      <c r="N127" s="3"/>
      <c r="O127" s="3"/>
    </row>
    <row r="128" spans="1:15" x14ac:dyDescent="0.25">
      <c r="A128" s="3"/>
      <c r="B128" s="3"/>
      <c r="C128" s="3"/>
      <c r="D128" s="3"/>
      <c r="E128" s="3"/>
      <c r="F128" s="3"/>
      <c r="G128" s="3"/>
      <c r="H128" s="3"/>
      <c r="I128" s="3"/>
      <c r="J128" s="3"/>
      <c r="K128" s="3"/>
      <c r="L128" s="3"/>
      <c r="M128" s="3"/>
      <c r="N128" s="3"/>
      <c r="O128" s="3"/>
    </row>
    <row r="129" spans="1:15" x14ac:dyDescent="0.25">
      <c r="A129" s="3"/>
      <c r="B129" s="3"/>
      <c r="C129" s="3"/>
      <c r="D129" s="3"/>
      <c r="E129" s="3"/>
      <c r="F129" s="3"/>
      <c r="G129" s="3"/>
      <c r="H129" s="3"/>
      <c r="I129" s="3"/>
      <c r="J129" s="3"/>
      <c r="K129" s="3"/>
      <c r="L129" s="3"/>
      <c r="M129" s="3"/>
      <c r="N129" s="3"/>
      <c r="O129" s="3"/>
    </row>
    <row r="130" spans="1:15" x14ac:dyDescent="0.25">
      <c r="A130" s="3"/>
      <c r="B130" s="3"/>
      <c r="C130" s="3"/>
      <c r="D130" s="3"/>
      <c r="E130" s="3"/>
      <c r="F130" s="3"/>
      <c r="G130" s="3"/>
      <c r="H130" s="3"/>
      <c r="I130" s="3"/>
      <c r="J130" s="3"/>
      <c r="K130" s="3"/>
      <c r="L130" s="3"/>
      <c r="M130" s="3"/>
      <c r="N130" s="3"/>
      <c r="O130" s="3"/>
    </row>
    <row r="131" spans="1:15" x14ac:dyDescent="0.25">
      <c r="A131" s="3"/>
      <c r="B131" s="3"/>
      <c r="C131" s="3"/>
      <c r="D131" s="3"/>
      <c r="E131" s="3"/>
      <c r="F131" s="3"/>
      <c r="G131" s="3"/>
      <c r="H131" s="3"/>
      <c r="I131" s="3"/>
      <c r="J131" s="3"/>
      <c r="K131" s="3"/>
      <c r="L131" s="3"/>
      <c r="M131" s="3"/>
      <c r="N131" s="3"/>
      <c r="O131" s="3"/>
    </row>
    <row r="132" spans="1:15" x14ac:dyDescent="0.25">
      <c r="A132" s="3"/>
      <c r="B132" s="3"/>
      <c r="C132" s="3"/>
      <c r="D132" s="3"/>
      <c r="E132" s="3"/>
      <c r="F132" s="3"/>
      <c r="G132" s="3"/>
      <c r="H132" s="3"/>
      <c r="I132" s="3"/>
      <c r="J132" s="3"/>
      <c r="K132" s="3"/>
      <c r="L132" s="3"/>
      <c r="M132" s="3"/>
      <c r="N132" s="3"/>
      <c r="O132" s="3"/>
    </row>
    <row r="133" spans="1:15" x14ac:dyDescent="0.25">
      <c r="A133" s="3"/>
      <c r="B133" s="3"/>
      <c r="C133" s="3"/>
      <c r="D133" s="3"/>
      <c r="E133" s="3"/>
      <c r="F133" s="3"/>
      <c r="G133" s="3"/>
      <c r="H133" s="3"/>
      <c r="I133" s="3"/>
      <c r="J133" s="3"/>
      <c r="K133" s="3"/>
      <c r="L133" s="3"/>
      <c r="M133" s="3"/>
      <c r="N133" s="3"/>
      <c r="O133" s="3"/>
    </row>
    <row r="134" spans="1:15" x14ac:dyDescent="0.25">
      <c r="A134" s="3"/>
      <c r="B134" s="3"/>
      <c r="C134" s="3"/>
      <c r="D134" s="3"/>
      <c r="E134" s="3"/>
      <c r="F134" s="3"/>
      <c r="G134" s="3"/>
      <c r="H134" s="3"/>
      <c r="I134" s="3"/>
      <c r="J134" s="3"/>
      <c r="K134" s="3"/>
      <c r="L134" s="3"/>
      <c r="M134" s="3"/>
      <c r="N134" s="3"/>
      <c r="O134" s="3"/>
    </row>
    <row r="135" spans="1:15" x14ac:dyDescent="0.25">
      <c r="A135" s="3"/>
      <c r="B135" s="3"/>
      <c r="C135" s="3"/>
      <c r="D135" s="3"/>
      <c r="E135" s="3"/>
      <c r="F135" s="3"/>
      <c r="G135" s="3"/>
      <c r="H135" s="3"/>
      <c r="I135" s="3"/>
      <c r="J135" s="3"/>
      <c r="K135" s="3"/>
      <c r="L135" s="3"/>
      <c r="M135" s="3"/>
      <c r="N135" s="3"/>
      <c r="O135" s="3"/>
    </row>
    <row r="136" spans="1:15" x14ac:dyDescent="0.25">
      <c r="A136" s="3"/>
      <c r="B136" s="3"/>
      <c r="C136" s="3"/>
      <c r="D136" s="3"/>
      <c r="E136" s="3"/>
      <c r="F136" s="3"/>
      <c r="G136" s="3"/>
      <c r="H136" s="3"/>
      <c r="I136" s="3"/>
      <c r="J136" s="3"/>
      <c r="K136" s="3"/>
      <c r="L136" s="3"/>
      <c r="M136" s="3"/>
      <c r="N136" s="3"/>
      <c r="O136" s="3"/>
    </row>
    <row r="137" spans="1:15" x14ac:dyDescent="0.25">
      <c r="A137" s="3"/>
      <c r="B137" s="3"/>
      <c r="C137" s="3"/>
      <c r="D137" s="3"/>
      <c r="E137" s="3"/>
      <c r="F137" s="3"/>
      <c r="G137" s="3"/>
      <c r="H137" s="3"/>
      <c r="I137" s="3"/>
      <c r="J137" s="3"/>
      <c r="K137" s="3"/>
      <c r="L137" s="3"/>
      <c r="M137" s="3"/>
      <c r="N137" s="3"/>
      <c r="O137" s="3"/>
    </row>
    <row r="138" spans="1:15" x14ac:dyDescent="0.25">
      <c r="A138" s="3"/>
      <c r="B138" s="3"/>
      <c r="C138" s="3"/>
      <c r="D138" s="3"/>
      <c r="E138" s="3"/>
      <c r="F138" s="3"/>
      <c r="G138" s="3"/>
      <c r="H138" s="3"/>
      <c r="I138" s="3"/>
      <c r="J138" s="3"/>
      <c r="K138" s="3"/>
      <c r="L138" s="3"/>
      <c r="M138" s="3"/>
      <c r="N138" s="3"/>
      <c r="O138" s="3"/>
    </row>
    <row r="139" spans="1:15" x14ac:dyDescent="0.25">
      <c r="A139" s="3"/>
      <c r="B139" s="3"/>
      <c r="C139" s="3"/>
      <c r="D139" s="3"/>
      <c r="E139" s="3"/>
      <c r="F139" s="3"/>
      <c r="G139" s="3"/>
      <c r="H139" s="3"/>
      <c r="I139" s="3"/>
      <c r="J139" s="3"/>
      <c r="K139" s="3"/>
      <c r="L139" s="3"/>
      <c r="M139" s="3"/>
      <c r="N139" s="3"/>
      <c r="O139" s="3"/>
    </row>
    <row r="140" spans="1:15" x14ac:dyDescent="0.25">
      <c r="A140" s="3"/>
      <c r="B140" s="3"/>
      <c r="C140" s="3"/>
      <c r="D140" s="3"/>
      <c r="E140" s="3"/>
      <c r="F140" s="3"/>
      <c r="G140" s="3"/>
      <c r="H140" s="3"/>
      <c r="I140" s="3"/>
      <c r="J140" s="3"/>
      <c r="K140" s="3"/>
      <c r="L140" s="3"/>
      <c r="M140" s="3"/>
      <c r="N140" s="3"/>
      <c r="O140" s="3"/>
    </row>
    <row r="141" spans="1:15" x14ac:dyDescent="0.25">
      <c r="A141" s="3"/>
      <c r="B141" s="3"/>
      <c r="C141" s="3"/>
      <c r="D141" s="3"/>
      <c r="E141" s="3"/>
      <c r="F141" s="3"/>
      <c r="G141" s="3"/>
      <c r="H141" s="3"/>
      <c r="I141" s="3"/>
      <c r="J141" s="3"/>
      <c r="K141" s="3"/>
      <c r="L141" s="3"/>
      <c r="M141" s="3"/>
      <c r="N141" s="3"/>
      <c r="O141" s="3"/>
    </row>
    <row r="142" spans="1:15" x14ac:dyDescent="0.25">
      <c r="A142" s="3"/>
      <c r="B142" s="3"/>
      <c r="C142" s="3"/>
      <c r="D142" s="3"/>
      <c r="E142" s="3"/>
      <c r="F142" s="3"/>
      <c r="G142" s="3"/>
      <c r="H142" s="3"/>
      <c r="I142" s="3"/>
      <c r="J142" s="3"/>
      <c r="K142" s="3"/>
      <c r="L142" s="3"/>
      <c r="M142" s="3"/>
      <c r="N142" s="3"/>
      <c r="O142" s="3"/>
    </row>
    <row r="143" spans="1:15" x14ac:dyDescent="0.25">
      <c r="A143" s="3"/>
      <c r="B143" s="3"/>
      <c r="C143" s="3"/>
      <c r="D143" s="3"/>
      <c r="E143" s="3"/>
      <c r="F143" s="3"/>
      <c r="G143" s="3"/>
      <c r="H143" s="3"/>
      <c r="I143" s="3"/>
      <c r="J143" s="3"/>
      <c r="K143" s="3"/>
      <c r="L143" s="3"/>
      <c r="M143" s="3"/>
      <c r="N143" s="3"/>
      <c r="O143" s="3"/>
    </row>
    <row r="144" spans="1:15" x14ac:dyDescent="0.25">
      <c r="A144" s="3"/>
      <c r="B144" s="3"/>
      <c r="C144" s="3"/>
      <c r="D144" s="3"/>
      <c r="E144" s="3"/>
      <c r="F144" s="3"/>
      <c r="G144" s="3"/>
      <c r="H144" s="3"/>
      <c r="I144" s="3"/>
      <c r="J144" s="3"/>
      <c r="K144" s="3"/>
      <c r="L144" s="3"/>
      <c r="M144" s="3"/>
      <c r="N144" s="3"/>
      <c r="O144" s="3"/>
    </row>
    <row r="145" spans="1:15" x14ac:dyDescent="0.25">
      <c r="A145" s="3"/>
      <c r="B145" s="3"/>
      <c r="C145" s="3"/>
      <c r="D145" s="3"/>
      <c r="E145" s="3"/>
      <c r="F145" s="3"/>
      <c r="G145" s="3"/>
      <c r="H145" s="3"/>
      <c r="I145" s="3"/>
      <c r="J145" s="3"/>
      <c r="K145" s="3"/>
      <c r="L145" s="3"/>
      <c r="M145" s="3"/>
      <c r="N145" s="3"/>
      <c r="O145" s="3"/>
    </row>
    <row r="146" spans="1:15" x14ac:dyDescent="0.25">
      <c r="A146" s="3"/>
      <c r="B146" s="3"/>
      <c r="C146" s="3"/>
      <c r="D146" s="3"/>
      <c r="E146" s="3"/>
      <c r="F146" s="3"/>
      <c r="G146" s="3"/>
      <c r="H146" s="3"/>
      <c r="I146" s="3"/>
      <c r="J146" s="3"/>
      <c r="K146" s="3"/>
      <c r="L146" s="3"/>
      <c r="M146" s="3"/>
      <c r="N146" s="3"/>
      <c r="O146" s="3"/>
    </row>
    <row r="147" spans="1:15" x14ac:dyDescent="0.25">
      <c r="A147" s="3"/>
      <c r="B147" s="3"/>
      <c r="C147" s="3"/>
      <c r="D147" s="3"/>
      <c r="E147" s="3"/>
      <c r="F147" s="3"/>
      <c r="G147" s="3"/>
      <c r="H147" s="3"/>
      <c r="I147" s="3"/>
      <c r="J147" s="3"/>
      <c r="K147" s="3"/>
      <c r="L147" s="3"/>
      <c r="M147" s="3"/>
      <c r="N147" s="3"/>
      <c r="O147" s="3"/>
    </row>
    <row r="148" spans="1:15" x14ac:dyDescent="0.25">
      <c r="A148" s="3"/>
      <c r="B148" s="3"/>
      <c r="C148" s="3"/>
      <c r="D148" s="3"/>
      <c r="E148" s="3"/>
      <c r="F148" s="3"/>
      <c r="G148" s="3"/>
      <c r="H148" s="3"/>
      <c r="I148" s="3"/>
      <c r="J148" s="3"/>
      <c r="K148" s="3"/>
      <c r="L148" s="3"/>
      <c r="M148" s="3"/>
      <c r="N148" s="3"/>
      <c r="O148" s="3"/>
    </row>
    <row r="149" spans="1:15" x14ac:dyDescent="0.25">
      <c r="A149" s="3"/>
      <c r="B149" s="3"/>
      <c r="C149" s="3"/>
      <c r="D149" s="3"/>
      <c r="E149" s="3"/>
      <c r="F149" s="3"/>
      <c r="G149" s="3"/>
      <c r="H149" s="3"/>
      <c r="I149" s="3"/>
      <c r="J149" s="3"/>
      <c r="K149" s="3"/>
      <c r="L149" s="3"/>
      <c r="M149" s="3"/>
      <c r="N149" s="3"/>
      <c r="O149" s="3"/>
    </row>
    <row r="150" spans="1:15" x14ac:dyDescent="0.25">
      <c r="A150" s="3"/>
      <c r="B150" s="3"/>
      <c r="C150" s="3"/>
      <c r="D150" s="3"/>
      <c r="E150" s="3"/>
      <c r="F150" s="3"/>
      <c r="G150" s="3"/>
      <c r="H150" s="3"/>
      <c r="I150" s="3"/>
      <c r="J150" s="3"/>
      <c r="K150" s="3"/>
      <c r="L150" s="3"/>
      <c r="M150" s="3"/>
      <c r="N150" s="3"/>
      <c r="O150" s="3"/>
    </row>
    <row r="151" spans="1:15" x14ac:dyDescent="0.25">
      <c r="A151" s="3"/>
      <c r="B151" s="3"/>
      <c r="C151" s="3"/>
      <c r="D151" s="3"/>
      <c r="E151" s="3"/>
      <c r="F151" s="3"/>
      <c r="G151" s="3"/>
      <c r="H151" s="3"/>
      <c r="I151" s="3"/>
      <c r="J151" s="3"/>
      <c r="K151" s="3"/>
      <c r="L151" s="3"/>
      <c r="M151" s="3"/>
      <c r="N151" s="3"/>
      <c r="O151" s="3"/>
    </row>
    <row r="152" spans="1:15" x14ac:dyDescent="0.25">
      <c r="A152" s="3"/>
      <c r="B152" s="3"/>
      <c r="C152" s="3"/>
      <c r="D152" s="3"/>
      <c r="E152" s="3"/>
      <c r="F152" s="3"/>
      <c r="G152" s="3"/>
      <c r="H152" s="3"/>
      <c r="I152" s="3"/>
      <c r="J152" s="3"/>
      <c r="K152" s="3"/>
      <c r="L152" s="3"/>
      <c r="M152" s="3"/>
      <c r="N152" s="3"/>
      <c r="O152" s="3"/>
    </row>
    <row r="153" spans="1:15" x14ac:dyDescent="0.25">
      <c r="A153" s="3"/>
      <c r="B153" s="3"/>
      <c r="C153" s="3"/>
      <c r="D153" s="3"/>
      <c r="E153" s="3"/>
      <c r="F153" s="3"/>
      <c r="G153" s="3"/>
      <c r="H153" s="3"/>
      <c r="I153" s="3"/>
      <c r="J153" s="3"/>
      <c r="K153" s="3"/>
      <c r="L153" s="3"/>
      <c r="M153" s="3"/>
      <c r="N153" s="3"/>
      <c r="O153" s="3"/>
    </row>
    <row r="154" spans="1:15" x14ac:dyDescent="0.25">
      <c r="A154" s="3"/>
      <c r="B154" s="3"/>
      <c r="C154" s="3"/>
      <c r="D154" s="3"/>
      <c r="E154" s="3"/>
      <c r="F154" s="3"/>
      <c r="G154" s="3"/>
      <c r="H154" s="3"/>
      <c r="I154" s="3"/>
      <c r="J154" s="3"/>
      <c r="K154" s="3"/>
      <c r="L154" s="3"/>
      <c r="M154" s="3"/>
      <c r="N154" s="3"/>
      <c r="O154" s="3"/>
    </row>
    <row r="155" spans="1:15" x14ac:dyDescent="0.25">
      <c r="A155" s="3"/>
      <c r="B155" s="3"/>
      <c r="C155" s="3"/>
      <c r="D155" s="3"/>
      <c r="E155" s="3"/>
      <c r="F155" s="3"/>
      <c r="G155" s="3"/>
      <c r="H155" s="3"/>
      <c r="I155" s="3"/>
      <c r="J155" s="3"/>
      <c r="K155" s="3"/>
      <c r="L155" s="3"/>
      <c r="M155" s="3"/>
      <c r="N155" s="3"/>
      <c r="O155" s="3"/>
    </row>
    <row r="156" spans="1:15" x14ac:dyDescent="0.25">
      <c r="A156" s="3"/>
      <c r="B156" s="3"/>
      <c r="C156" s="3"/>
      <c r="D156" s="3"/>
      <c r="E156" s="3"/>
      <c r="F156" s="3"/>
      <c r="G156" s="3"/>
      <c r="H156" s="3"/>
      <c r="I156" s="3"/>
      <c r="J156" s="3"/>
      <c r="K156" s="3"/>
      <c r="L156" s="3"/>
      <c r="M156" s="3"/>
      <c r="N156" s="3"/>
      <c r="O156" s="3"/>
    </row>
    <row r="157" spans="1:15" x14ac:dyDescent="0.25">
      <c r="A157" s="3"/>
      <c r="B157" s="3"/>
      <c r="C157" s="3"/>
      <c r="D157" s="3"/>
      <c r="E157" s="3"/>
      <c r="F157" s="3"/>
      <c r="G157" s="3"/>
      <c r="H157" s="3"/>
      <c r="I157" s="3"/>
      <c r="J157" s="3"/>
      <c r="K157" s="3"/>
      <c r="L157" s="3"/>
      <c r="M157" s="3"/>
      <c r="N157" s="3"/>
      <c r="O157" s="3"/>
    </row>
    <row r="158" spans="1:15" x14ac:dyDescent="0.25">
      <c r="A158" s="3"/>
      <c r="B158" s="3"/>
      <c r="C158" s="3"/>
      <c r="D158" s="3"/>
      <c r="E158" s="3"/>
      <c r="F158" s="3"/>
      <c r="G158" s="3"/>
      <c r="H158" s="3"/>
      <c r="I158" s="3"/>
      <c r="J158" s="3"/>
      <c r="K158" s="3"/>
      <c r="L158" s="3"/>
      <c r="M158" s="3"/>
      <c r="N158" s="3"/>
      <c r="O158" s="3"/>
    </row>
    <row r="159" spans="1:15" x14ac:dyDescent="0.25">
      <c r="A159" s="3"/>
      <c r="B159" s="3"/>
      <c r="C159" s="3"/>
      <c r="D159" s="3"/>
      <c r="E159" s="3"/>
      <c r="F159" s="3"/>
      <c r="G159" s="3"/>
      <c r="H159" s="3"/>
      <c r="I159" s="3"/>
      <c r="J159" s="3"/>
      <c r="K159" s="3"/>
      <c r="L159" s="3"/>
      <c r="M159" s="3"/>
      <c r="N159" s="3"/>
      <c r="O159" s="3"/>
    </row>
    <row r="160" spans="1:15" x14ac:dyDescent="0.25">
      <c r="A160" s="3"/>
      <c r="B160" s="3"/>
      <c r="C160" s="3"/>
      <c r="D160" s="3"/>
      <c r="E160" s="3"/>
      <c r="F160" s="3"/>
      <c r="G160" s="3"/>
      <c r="H160" s="3"/>
      <c r="I160" s="3"/>
      <c r="J160" s="3"/>
      <c r="K160" s="3"/>
      <c r="L160" s="3"/>
      <c r="M160" s="3"/>
      <c r="N160" s="3"/>
      <c r="O160" s="3"/>
    </row>
    <row r="161" spans="1:15" x14ac:dyDescent="0.25">
      <c r="A161" s="3"/>
      <c r="B161" s="3"/>
      <c r="C161" s="3"/>
      <c r="D161" s="3"/>
      <c r="E161" s="3"/>
      <c r="F161" s="3"/>
      <c r="G161" s="3"/>
      <c r="H161" s="3"/>
      <c r="I161" s="3"/>
      <c r="J161" s="3"/>
      <c r="K161" s="3"/>
      <c r="L161" s="3"/>
      <c r="M161" s="3"/>
      <c r="N161" s="3"/>
      <c r="O161" s="3"/>
    </row>
    <row r="162" spans="1:15" x14ac:dyDescent="0.25">
      <c r="A162" s="3"/>
      <c r="B162" s="3"/>
      <c r="C162" s="3"/>
      <c r="D162" s="3"/>
      <c r="E162" s="3"/>
      <c r="F162" s="3"/>
      <c r="G162" s="3"/>
      <c r="H162" s="3"/>
      <c r="I162" s="3"/>
      <c r="J162" s="3"/>
      <c r="K162" s="3"/>
      <c r="L162" s="3"/>
      <c r="M162" s="3"/>
      <c r="N162" s="3"/>
      <c r="O162" s="3"/>
    </row>
    <row r="163" spans="1:15" x14ac:dyDescent="0.25">
      <c r="A163" s="3"/>
      <c r="B163" s="3"/>
      <c r="C163" s="3"/>
      <c r="D163" s="3"/>
      <c r="E163" s="3"/>
      <c r="F163" s="3"/>
      <c r="G163" s="3"/>
      <c r="H163" s="3"/>
      <c r="I163" s="3"/>
      <c r="J163" s="3"/>
      <c r="K163" s="3"/>
      <c r="L163" s="3"/>
      <c r="M163" s="3"/>
      <c r="N163" s="3"/>
      <c r="O163" s="3"/>
    </row>
    <row r="164" spans="1:15" x14ac:dyDescent="0.25">
      <c r="A164" s="3"/>
      <c r="B164" s="3"/>
      <c r="C164" s="3"/>
      <c r="D164" s="3"/>
      <c r="E164" s="3"/>
      <c r="F164" s="3"/>
      <c r="G164" s="3"/>
      <c r="H164" s="3"/>
      <c r="I164" s="3"/>
      <c r="J164" s="3"/>
      <c r="K164" s="3"/>
      <c r="L164" s="3"/>
      <c r="M164" s="3"/>
      <c r="N164" s="3"/>
      <c r="O164" s="3"/>
    </row>
    <row r="165" spans="1:15" x14ac:dyDescent="0.25">
      <c r="A165" s="3"/>
      <c r="B165" s="3"/>
      <c r="C165" s="3"/>
      <c r="D165" s="3"/>
      <c r="E165" s="3"/>
      <c r="F165" s="3"/>
      <c r="G165" s="3"/>
      <c r="H165" s="3"/>
      <c r="I165" s="3"/>
      <c r="J165" s="3"/>
      <c r="K165" s="3"/>
      <c r="L165" s="3"/>
      <c r="M165" s="3"/>
      <c r="N165" s="3"/>
      <c r="O165" s="3"/>
    </row>
    <row r="166" spans="1:15" x14ac:dyDescent="0.25">
      <c r="A166" s="3"/>
      <c r="B166" s="3"/>
      <c r="C166" s="3"/>
      <c r="D166" s="3"/>
      <c r="E166" s="3"/>
      <c r="F166" s="3"/>
      <c r="G166" s="3"/>
      <c r="H166" s="3"/>
      <c r="I166" s="3"/>
      <c r="J166" s="3"/>
      <c r="K166" s="3"/>
      <c r="L166" s="3"/>
      <c r="M166" s="3"/>
      <c r="N166" s="3"/>
      <c r="O166" s="3"/>
    </row>
    <row r="167" spans="1:15" x14ac:dyDescent="0.25">
      <c r="A167" s="3"/>
      <c r="B167" s="3"/>
      <c r="C167" s="3"/>
      <c r="D167" s="3"/>
      <c r="E167" s="3"/>
      <c r="F167" s="3"/>
      <c r="G167" s="3"/>
      <c r="H167" s="3"/>
      <c r="I167" s="3"/>
      <c r="J167" s="3"/>
      <c r="K167" s="3"/>
      <c r="L167" s="3"/>
      <c r="M167" s="3"/>
      <c r="N167" s="3"/>
      <c r="O167" s="3"/>
    </row>
    <row r="168" spans="1:15" x14ac:dyDescent="0.25">
      <c r="A168" s="3"/>
      <c r="B168" s="3"/>
      <c r="C168" s="3"/>
      <c r="D168" s="3"/>
      <c r="E168" s="3"/>
      <c r="F168" s="3"/>
      <c r="G168" s="3"/>
      <c r="H168" s="3"/>
      <c r="I168" s="3"/>
      <c r="J168" s="3"/>
      <c r="K168" s="3"/>
      <c r="L168" s="3"/>
      <c r="M168" s="3"/>
      <c r="N168" s="3"/>
      <c r="O168" s="3"/>
    </row>
    <row r="169" spans="1:15" x14ac:dyDescent="0.25">
      <c r="A169" s="3"/>
      <c r="B169" s="3"/>
      <c r="C169" s="3"/>
      <c r="D169" s="3"/>
      <c r="E169" s="3"/>
      <c r="F169" s="3"/>
      <c r="G169" s="3"/>
      <c r="H169" s="3"/>
      <c r="I169" s="3"/>
      <c r="J169" s="3"/>
      <c r="K169" s="3"/>
      <c r="L169" s="3"/>
      <c r="M169" s="3"/>
      <c r="N169" s="3"/>
      <c r="O169" s="3"/>
    </row>
    <row r="170" spans="1:15" x14ac:dyDescent="0.25">
      <c r="A170" s="3"/>
      <c r="B170" s="3"/>
      <c r="C170" s="3"/>
      <c r="D170" s="3"/>
      <c r="E170" s="3"/>
      <c r="F170" s="3"/>
      <c r="G170" s="3"/>
      <c r="H170" s="3"/>
      <c r="I170" s="3"/>
      <c r="J170" s="3"/>
      <c r="K170" s="3"/>
      <c r="L170" s="3"/>
      <c r="M170" s="3"/>
      <c r="N170" s="3"/>
      <c r="O170" s="3"/>
    </row>
    <row r="171" spans="1:15" x14ac:dyDescent="0.25">
      <c r="A171" s="3"/>
      <c r="B171" s="3"/>
      <c r="C171" s="3"/>
      <c r="D171" s="3"/>
      <c r="E171" s="3"/>
      <c r="F171" s="3"/>
      <c r="G171" s="3"/>
      <c r="H171" s="3"/>
      <c r="I171" s="3"/>
      <c r="J171" s="3"/>
      <c r="K171" s="3"/>
      <c r="L171" s="3"/>
      <c r="M171" s="3"/>
      <c r="N171" s="3"/>
      <c r="O171" s="3"/>
    </row>
    <row r="172" spans="1:15" x14ac:dyDescent="0.25">
      <c r="A172" s="3"/>
      <c r="B172" s="3"/>
      <c r="C172" s="3"/>
      <c r="D172" s="3"/>
      <c r="E172" s="3"/>
      <c r="F172" s="3"/>
      <c r="G172" s="3"/>
      <c r="H172" s="3"/>
      <c r="I172" s="3"/>
      <c r="J172" s="3"/>
      <c r="K172" s="3"/>
      <c r="L172" s="3"/>
      <c r="M172" s="3"/>
      <c r="N172" s="3"/>
      <c r="O172" s="3"/>
    </row>
    <row r="173" spans="1:15" x14ac:dyDescent="0.25">
      <c r="A173" s="3"/>
      <c r="B173" s="3"/>
      <c r="C173" s="3"/>
      <c r="D173" s="3"/>
      <c r="E173" s="3"/>
      <c r="F173" s="3"/>
      <c r="G173" s="3"/>
      <c r="H173" s="3"/>
      <c r="I173" s="3"/>
      <c r="J173" s="3"/>
      <c r="K173" s="3"/>
      <c r="L173" s="3"/>
      <c r="M173" s="3"/>
      <c r="N173" s="3"/>
      <c r="O173" s="3"/>
    </row>
    <row r="174" spans="1:15" x14ac:dyDescent="0.25">
      <c r="A174" s="3"/>
      <c r="B174" s="3"/>
      <c r="C174" s="3"/>
      <c r="D174" s="3"/>
      <c r="E174" s="3"/>
      <c r="F174" s="3"/>
      <c r="G174" s="3"/>
      <c r="H174" s="3"/>
      <c r="I174" s="3"/>
      <c r="J174" s="3"/>
      <c r="K174" s="3"/>
      <c r="L174" s="3"/>
      <c r="M174" s="3"/>
      <c r="N174" s="3"/>
      <c r="O174" s="3"/>
    </row>
    <row r="175" spans="1:15" x14ac:dyDescent="0.25">
      <c r="A175" s="3"/>
      <c r="B175" s="3"/>
      <c r="C175" s="3"/>
      <c r="D175" s="3"/>
      <c r="E175" s="3"/>
      <c r="F175" s="3"/>
      <c r="G175" s="3"/>
      <c r="H175" s="3"/>
      <c r="I175" s="3"/>
      <c r="J175" s="3"/>
      <c r="K175" s="3"/>
      <c r="L175" s="3"/>
      <c r="M175" s="3"/>
      <c r="N175" s="3"/>
      <c r="O175" s="3"/>
    </row>
    <row r="176" spans="1:15" x14ac:dyDescent="0.25">
      <c r="A176" s="3"/>
      <c r="B176" s="3"/>
      <c r="C176" s="3"/>
      <c r="D176" s="3"/>
      <c r="E176" s="3"/>
      <c r="F176" s="3"/>
      <c r="G176" s="3"/>
      <c r="H176" s="3"/>
      <c r="I176" s="3"/>
      <c r="J176" s="3"/>
      <c r="K176" s="3"/>
      <c r="L176" s="3"/>
      <c r="M176" s="3"/>
      <c r="N176" s="3"/>
      <c r="O176" s="3"/>
    </row>
    <row r="177" spans="1:15" x14ac:dyDescent="0.25">
      <c r="A177" s="3"/>
      <c r="B177" s="3"/>
      <c r="C177" s="3"/>
      <c r="D177" s="3"/>
      <c r="E177" s="3"/>
      <c r="F177" s="3"/>
      <c r="G177" s="3"/>
      <c r="H177" s="3"/>
      <c r="I177" s="3"/>
      <c r="J177" s="3"/>
      <c r="K177" s="3"/>
      <c r="L177" s="3"/>
      <c r="M177" s="3"/>
      <c r="N177" s="3"/>
      <c r="O177" s="3"/>
    </row>
    <row r="178" spans="1:15" x14ac:dyDescent="0.25">
      <c r="A178" s="3"/>
      <c r="B178" s="3"/>
      <c r="C178" s="3"/>
      <c r="D178" s="3"/>
      <c r="E178" s="3"/>
      <c r="F178" s="3"/>
      <c r="G178" s="3"/>
      <c r="H178" s="3"/>
      <c r="I178" s="3"/>
      <c r="J178" s="3"/>
      <c r="K178" s="3"/>
      <c r="L178" s="3"/>
      <c r="M178" s="3"/>
      <c r="N178" s="3"/>
      <c r="O178" s="3"/>
    </row>
    <row r="179" spans="1:15" x14ac:dyDescent="0.25">
      <c r="A179" s="3"/>
      <c r="B179" s="3"/>
      <c r="C179" s="3"/>
      <c r="D179" s="3"/>
      <c r="E179" s="3"/>
      <c r="F179" s="3"/>
      <c r="G179" s="3"/>
      <c r="H179" s="3"/>
      <c r="I179" s="3"/>
      <c r="J179" s="3"/>
      <c r="K179" s="3"/>
      <c r="L179" s="3"/>
      <c r="M179" s="3"/>
      <c r="N179" s="3"/>
      <c r="O179" s="3"/>
    </row>
    <row r="180" spans="1:15" x14ac:dyDescent="0.25">
      <c r="A180" s="3"/>
      <c r="B180" s="3"/>
      <c r="C180" s="3"/>
      <c r="D180" s="3"/>
      <c r="E180" s="3"/>
      <c r="F180" s="3"/>
      <c r="G180" s="3"/>
      <c r="H180" s="3"/>
      <c r="I180" s="3"/>
      <c r="J180" s="3"/>
      <c r="K180" s="3"/>
      <c r="L180" s="3"/>
      <c r="M180" s="3"/>
      <c r="N180" s="3"/>
      <c r="O180" s="3"/>
    </row>
    <row r="181" spans="1:15" x14ac:dyDescent="0.25">
      <c r="A181" s="3"/>
      <c r="B181" s="3"/>
      <c r="C181" s="3"/>
      <c r="D181" s="3"/>
      <c r="E181" s="3"/>
      <c r="F181" s="3"/>
      <c r="G181" s="3"/>
      <c r="H181" s="3"/>
      <c r="I181" s="3"/>
      <c r="J181" s="3"/>
      <c r="K181" s="3"/>
      <c r="L181" s="3"/>
      <c r="M181" s="3"/>
      <c r="N181" s="3"/>
      <c r="O181" s="3"/>
    </row>
    <row r="182" spans="1:15" x14ac:dyDescent="0.25">
      <c r="A182" s="3"/>
      <c r="B182" s="3"/>
      <c r="C182" s="3"/>
      <c r="D182" s="3"/>
      <c r="E182" s="3"/>
      <c r="F182" s="3"/>
      <c r="G182" s="3"/>
      <c r="H182" s="3"/>
      <c r="I182" s="3"/>
      <c r="J182" s="3"/>
      <c r="K182" s="3"/>
      <c r="L182" s="3"/>
      <c r="M182" s="3"/>
      <c r="N182" s="3"/>
      <c r="O182" s="3"/>
    </row>
    <row r="183" spans="1:15" x14ac:dyDescent="0.25">
      <c r="A183" s="3"/>
      <c r="B183" s="3"/>
      <c r="C183" s="3"/>
      <c r="D183" s="3"/>
      <c r="E183" s="3"/>
      <c r="F183" s="3"/>
      <c r="G183" s="3"/>
      <c r="H183" s="3"/>
      <c r="I183" s="3"/>
      <c r="J183" s="3"/>
      <c r="K183" s="3"/>
      <c r="L183" s="3"/>
      <c r="M183" s="3"/>
      <c r="N183" s="3"/>
      <c r="O183" s="3"/>
    </row>
    <row r="184" spans="1:15" x14ac:dyDescent="0.25">
      <c r="A184" s="3"/>
      <c r="B184" s="3"/>
      <c r="C184" s="3"/>
      <c r="D184" s="3"/>
      <c r="E184" s="3"/>
      <c r="F184" s="3"/>
      <c r="G184" s="3"/>
      <c r="H184" s="3"/>
      <c r="I184" s="3"/>
      <c r="J184" s="3"/>
      <c r="K184" s="3"/>
      <c r="L184" s="3"/>
      <c r="M184" s="3"/>
      <c r="N184" s="3"/>
      <c r="O184" s="3"/>
    </row>
    <row r="185" spans="1:15" x14ac:dyDescent="0.25">
      <c r="A185" s="3"/>
      <c r="B185" s="3"/>
      <c r="C185" s="3"/>
      <c r="D185" s="3"/>
      <c r="E185" s="3"/>
      <c r="F185" s="3"/>
      <c r="G185" s="3"/>
      <c r="H185" s="3"/>
      <c r="I185" s="3"/>
      <c r="J185" s="3"/>
      <c r="K185" s="3"/>
      <c r="L185" s="3"/>
      <c r="M185" s="3"/>
      <c r="N185" s="3"/>
      <c r="O185" s="3"/>
    </row>
    <row r="186" spans="1:15" x14ac:dyDescent="0.25">
      <c r="A186" s="3"/>
      <c r="B186" s="3"/>
      <c r="C186" s="3"/>
      <c r="D186" s="3"/>
      <c r="E186" s="3"/>
      <c r="F186" s="3"/>
      <c r="G186" s="3"/>
      <c r="H186" s="3"/>
      <c r="I186" s="3"/>
      <c r="J186" s="3"/>
      <c r="K186" s="3"/>
      <c r="L186" s="3"/>
      <c r="M186" s="3"/>
      <c r="N186" s="3"/>
      <c r="O186" s="3"/>
    </row>
    <row r="187" spans="1:15" x14ac:dyDescent="0.25">
      <c r="A187" s="3"/>
      <c r="B187" s="3"/>
      <c r="C187" s="3"/>
      <c r="D187" s="3"/>
      <c r="E187" s="3"/>
      <c r="F187" s="3"/>
      <c r="G187" s="3"/>
      <c r="H187" s="3"/>
      <c r="I187" s="3"/>
      <c r="J187" s="3"/>
      <c r="K187" s="3"/>
      <c r="L187" s="3"/>
      <c r="M187" s="3"/>
      <c r="N187" s="3"/>
      <c r="O187" s="3"/>
    </row>
    <row r="188" spans="1:15" x14ac:dyDescent="0.25">
      <c r="A188" s="3"/>
      <c r="B188" s="3"/>
      <c r="C188" s="3"/>
      <c r="D188" s="3"/>
      <c r="E188" s="3"/>
      <c r="F188" s="3"/>
      <c r="G188" s="3"/>
      <c r="H188" s="3"/>
      <c r="I188" s="3"/>
      <c r="J188" s="3"/>
      <c r="K188" s="3"/>
      <c r="L188" s="3"/>
      <c r="M188" s="3"/>
      <c r="N188" s="3"/>
      <c r="O188" s="3"/>
    </row>
    <row r="189" spans="1:15" x14ac:dyDescent="0.25">
      <c r="A189" s="3"/>
      <c r="B189" s="3"/>
      <c r="C189" s="3"/>
      <c r="D189" s="3"/>
      <c r="E189" s="3"/>
      <c r="F189" s="3"/>
      <c r="G189" s="3"/>
      <c r="H189" s="3"/>
      <c r="I189" s="3"/>
      <c r="J189" s="3"/>
      <c r="K189" s="3"/>
      <c r="L189" s="3"/>
      <c r="M189" s="3"/>
      <c r="N189" s="3"/>
      <c r="O189" s="3"/>
    </row>
    <row r="190" spans="1:15" x14ac:dyDescent="0.25">
      <c r="A190" s="3"/>
      <c r="B190" s="3"/>
      <c r="C190" s="3"/>
      <c r="D190" s="3"/>
      <c r="E190" s="3"/>
      <c r="F190" s="3"/>
      <c r="G190" s="3"/>
      <c r="H190" s="3"/>
      <c r="I190" s="3"/>
      <c r="J190" s="3"/>
      <c r="K190" s="3"/>
      <c r="L190" s="3"/>
      <c r="M190" s="3"/>
      <c r="N190" s="3"/>
      <c r="O190" s="3"/>
    </row>
    <row r="191" spans="1:15" x14ac:dyDescent="0.25">
      <c r="A191" s="3"/>
      <c r="B191" s="3"/>
      <c r="C191" s="3"/>
      <c r="D191" s="3"/>
      <c r="E191" s="3"/>
      <c r="F191" s="3"/>
      <c r="G191" s="3"/>
      <c r="H191" s="3"/>
      <c r="I191" s="3"/>
      <c r="J191" s="3"/>
      <c r="K191" s="3"/>
      <c r="L191" s="3"/>
      <c r="M191" s="3"/>
      <c r="N191" s="3"/>
      <c r="O191" s="3"/>
    </row>
    <row r="192" spans="1:15" x14ac:dyDescent="0.25">
      <c r="A192" s="3"/>
      <c r="B192" s="3"/>
      <c r="C192" s="3"/>
      <c r="D192" s="3"/>
      <c r="E192" s="3"/>
      <c r="F192" s="3"/>
      <c r="G192" s="3"/>
      <c r="H192" s="3"/>
      <c r="I192" s="3"/>
      <c r="J192" s="3"/>
      <c r="K192" s="3"/>
      <c r="L192" s="3"/>
      <c r="M192" s="3"/>
      <c r="N192" s="3"/>
      <c r="O192" s="3"/>
    </row>
    <row r="193" spans="1:15" x14ac:dyDescent="0.25">
      <c r="A193" s="3"/>
      <c r="B193" s="3"/>
      <c r="C193" s="3"/>
      <c r="D193" s="3"/>
      <c r="E193" s="3"/>
      <c r="F193" s="3"/>
      <c r="G193" s="3"/>
      <c r="H193" s="3"/>
      <c r="I193" s="3"/>
      <c r="J193" s="3"/>
      <c r="K193" s="3"/>
      <c r="L193" s="3"/>
      <c r="M193" s="3"/>
      <c r="N193" s="3"/>
      <c r="O193" s="3"/>
    </row>
    <row r="194" spans="1:15" x14ac:dyDescent="0.25">
      <c r="A194" s="3"/>
      <c r="B194" s="3"/>
      <c r="C194" s="3"/>
      <c r="D194" s="3"/>
      <c r="E194" s="3"/>
      <c r="F194" s="3"/>
      <c r="G194" s="3"/>
      <c r="H194" s="3"/>
      <c r="I194" s="3"/>
      <c r="J194" s="3"/>
      <c r="K194" s="3"/>
      <c r="L194" s="3"/>
      <c r="M194" s="3"/>
      <c r="N194" s="3"/>
      <c r="O194" s="3"/>
    </row>
    <row r="195" spans="1:15" x14ac:dyDescent="0.25">
      <c r="A195" s="3"/>
      <c r="B195" s="3"/>
      <c r="C195" s="3"/>
      <c r="D195" s="3"/>
      <c r="E195" s="3"/>
      <c r="F195" s="3"/>
      <c r="G195" s="3"/>
      <c r="H195" s="3"/>
      <c r="I195" s="3"/>
      <c r="J195" s="3"/>
      <c r="K195" s="3"/>
      <c r="L195" s="3"/>
      <c r="M195" s="3"/>
      <c r="N195" s="3"/>
      <c r="O195" s="3"/>
    </row>
    <row r="196" spans="1:15" x14ac:dyDescent="0.25">
      <c r="A196" s="3"/>
      <c r="B196" s="3"/>
      <c r="C196" s="3"/>
      <c r="D196" s="3"/>
      <c r="E196" s="3"/>
      <c r="F196" s="3"/>
      <c r="G196" s="3"/>
      <c r="H196" s="3"/>
      <c r="I196" s="3"/>
      <c r="J196" s="3"/>
      <c r="K196" s="3"/>
      <c r="L196" s="3"/>
      <c r="M196" s="3"/>
      <c r="N196" s="3"/>
      <c r="O196" s="3"/>
    </row>
    <row r="197" spans="1:15" x14ac:dyDescent="0.25">
      <c r="A197" s="3"/>
      <c r="B197" s="3"/>
      <c r="C197" s="3"/>
      <c r="D197" s="3"/>
      <c r="E197" s="3"/>
      <c r="F197" s="3"/>
      <c r="G197" s="3"/>
      <c r="H197" s="3"/>
      <c r="I197" s="3"/>
      <c r="J197" s="3"/>
      <c r="K197" s="3"/>
      <c r="L197" s="3"/>
      <c r="M197" s="3"/>
      <c r="N197" s="3"/>
      <c r="O197" s="3"/>
    </row>
    <row r="198" spans="1:15" x14ac:dyDescent="0.25">
      <c r="A198" s="3"/>
      <c r="B198" s="3"/>
      <c r="C198" s="3"/>
      <c r="D198" s="3"/>
      <c r="E198" s="3"/>
      <c r="F198" s="3"/>
      <c r="G198" s="3"/>
      <c r="H198" s="3"/>
      <c r="I198" s="3"/>
      <c r="J198" s="3"/>
      <c r="K198" s="3"/>
      <c r="L198" s="3"/>
      <c r="M198" s="3"/>
      <c r="N198" s="3"/>
      <c r="O198" s="3"/>
    </row>
    <row r="199" spans="1:15" x14ac:dyDescent="0.25">
      <c r="A199" s="3"/>
      <c r="B199" s="3"/>
      <c r="C199" s="3"/>
      <c r="D199" s="3"/>
      <c r="E199" s="3"/>
      <c r="F199" s="3"/>
      <c r="G199" s="3"/>
      <c r="H199" s="3"/>
      <c r="I199" s="3"/>
      <c r="J199" s="3"/>
      <c r="K199" s="3"/>
      <c r="L199" s="3"/>
      <c r="M199" s="3"/>
      <c r="N199" s="3"/>
      <c r="O199" s="3"/>
    </row>
    <row r="200" spans="1:15" x14ac:dyDescent="0.25">
      <c r="A200" s="3"/>
      <c r="B200" s="3"/>
      <c r="C200" s="3"/>
      <c r="D200" s="3"/>
      <c r="E200" s="3"/>
      <c r="F200" s="3"/>
      <c r="G200" s="3"/>
      <c r="H200" s="3"/>
      <c r="I200" s="3"/>
      <c r="J200" s="3"/>
      <c r="K200" s="3"/>
      <c r="L200" s="3"/>
      <c r="M200" s="3"/>
      <c r="N200" s="3"/>
      <c r="O200" s="3"/>
    </row>
    <row r="201" spans="1:15" x14ac:dyDescent="0.25">
      <c r="A201" s="3"/>
      <c r="B201" s="3"/>
      <c r="C201" s="3"/>
      <c r="D201" s="3"/>
      <c r="E201" s="3"/>
      <c r="F201" s="3"/>
      <c r="G201" s="3"/>
      <c r="H201" s="3"/>
      <c r="I201" s="3"/>
      <c r="J201" s="3"/>
      <c r="K201" s="3"/>
      <c r="L201" s="3"/>
      <c r="M201" s="3"/>
      <c r="N201" s="3"/>
      <c r="O201" s="3"/>
    </row>
    <row r="202" spans="1:15" x14ac:dyDescent="0.25">
      <c r="A202" s="3"/>
      <c r="B202" s="3"/>
      <c r="C202" s="3"/>
      <c r="D202" s="3"/>
      <c r="E202" s="3"/>
      <c r="F202" s="3"/>
      <c r="G202" s="3"/>
      <c r="H202" s="3"/>
      <c r="I202" s="3"/>
      <c r="J202" s="3"/>
      <c r="K202" s="3"/>
      <c r="L202" s="3"/>
      <c r="M202" s="3"/>
      <c r="N202" s="3"/>
      <c r="O202" s="3"/>
    </row>
    <row r="203" spans="1:15" x14ac:dyDescent="0.25">
      <c r="A203" s="3"/>
      <c r="B203" s="3"/>
      <c r="C203" s="3"/>
      <c r="D203" s="3"/>
      <c r="E203" s="3"/>
      <c r="F203" s="3"/>
      <c r="G203" s="3"/>
      <c r="H203" s="3"/>
      <c r="I203" s="3"/>
      <c r="J203" s="3"/>
      <c r="K203" s="3"/>
      <c r="L203" s="3"/>
      <c r="M203" s="3"/>
      <c r="N203" s="3"/>
      <c r="O203" s="3"/>
    </row>
    <row r="204" spans="1:15" x14ac:dyDescent="0.25">
      <c r="A204" s="3"/>
      <c r="B204" s="3"/>
      <c r="C204" s="3"/>
      <c r="D204" s="3"/>
      <c r="E204" s="3"/>
      <c r="F204" s="3"/>
      <c r="G204" s="3"/>
      <c r="H204" s="3"/>
      <c r="I204" s="3"/>
      <c r="J204" s="3"/>
      <c r="K204" s="3"/>
      <c r="L204" s="3"/>
      <c r="M204" s="3"/>
      <c r="N204" s="3"/>
      <c r="O204" s="3"/>
    </row>
    <row r="205" spans="1:15" x14ac:dyDescent="0.25">
      <c r="A205" s="3"/>
      <c r="B205" s="3"/>
      <c r="C205" s="3"/>
      <c r="D205" s="3"/>
      <c r="E205" s="3"/>
      <c r="F205" s="3"/>
      <c r="G205" s="3"/>
      <c r="H205" s="3"/>
      <c r="I205" s="3"/>
      <c r="J205" s="3"/>
      <c r="K205" s="3"/>
      <c r="L205" s="3"/>
      <c r="M205" s="3"/>
      <c r="N205" s="3"/>
      <c r="O205" s="3"/>
    </row>
    <row r="206" spans="1:15" x14ac:dyDescent="0.25">
      <c r="A206" s="3"/>
      <c r="B206" s="3"/>
      <c r="C206" s="3"/>
      <c r="D206" s="3"/>
      <c r="E206" s="3"/>
      <c r="F206" s="3"/>
      <c r="G206" s="3"/>
      <c r="H206" s="3"/>
      <c r="I206" s="3"/>
      <c r="J206" s="3"/>
      <c r="K206" s="3"/>
      <c r="L206" s="3"/>
      <c r="M206" s="3"/>
      <c r="N206" s="3"/>
      <c r="O206" s="3"/>
    </row>
    <row r="207" spans="1:15" x14ac:dyDescent="0.25">
      <c r="A207" s="3"/>
      <c r="B207" s="3"/>
      <c r="C207" s="3"/>
      <c r="D207" s="3"/>
      <c r="E207" s="3"/>
      <c r="F207" s="3"/>
      <c r="G207" s="3"/>
      <c r="H207" s="3"/>
      <c r="I207" s="3"/>
      <c r="J207" s="3"/>
      <c r="K207" s="3"/>
      <c r="L207" s="3"/>
      <c r="M207" s="3"/>
      <c r="N207" s="3"/>
      <c r="O207" s="3"/>
    </row>
    <row r="208" spans="1:15" x14ac:dyDescent="0.25">
      <c r="A208" s="3"/>
      <c r="B208" s="3"/>
      <c r="C208" s="3"/>
      <c r="D208" s="3"/>
      <c r="E208" s="3"/>
      <c r="F208" s="3"/>
      <c r="G208" s="3"/>
      <c r="H208" s="3"/>
      <c r="I208" s="3"/>
      <c r="J208" s="3"/>
      <c r="K208" s="3"/>
      <c r="L208" s="3"/>
      <c r="M208" s="3"/>
      <c r="N208" s="3"/>
      <c r="O208" s="3"/>
    </row>
    <row r="209" spans="1:15" x14ac:dyDescent="0.25">
      <c r="A209" s="3"/>
      <c r="B209" s="3"/>
      <c r="C209" s="3"/>
      <c r="D209" s="3"/>
      <c r="E209" s="3"/>
      <c r="F209" s="3"/>
      <c r="G209" s="3"/>
      <c r="H209" s="3"/>
      <c r="I209" s="3"/>
      <c r="J209" s="3"/>
      <c r="K209" s="3"/>
      <c r="L209" s="3"/>
      <c r="M209" s="3"/>
      <c r="N209" s="3"/>
      <c r="O209" s="3"/>
    </row>
    <row r="210" spans="1:15" x14ac:dyDescent="0.25">
      <c r="A210" s="3"/>
      <c r="B210" s="3"/>
      <c r="C210" s="3"/>
      <c r="D210" s="3"/>
      <c r="E210" s="3"/>
      <c r="F210" s="3"/>
      <c r="G210" s="3"/>
      <c r="H210" s="3"/>
      <c r="I210" s="3"/>
      <c r="J210" s="3"/>
      <c r="K210" s="3"/>
      <c r="L210" s="3"/>
      <c r="M210" s="3"/>
      <c r="N210" s="3"/>
      <c r="O210" s="3"/>
    </row>
    <row r="211" spans="1:15" x14ac:dyDescent="0.25">
      <c r="A211" s="3"/>
      <c r="B211" s="3"/>
      <c r="C211" s="3"/>
      <c r="D211" s="3"/>
      <c r="E211" s="3"/>
      <c r="F211" s="3"/>
      <c r="G211" s="3"/>
      <c r="H211" s="3"/>
      <c r="I211" s="3"/>
      <c r="J211" s="3"/>
      <c r="K211" s="3"/>
      <c r="L211" s="3"/>
      <c r="M211" s="3"/>
      <c r="N211" s="3"/>
      <c r="O211" s="3"/>
    </row>
    <row r="212" spans="1:15" x14ac:dyDescent="0.25">
      <c r="A212" s="3"/>
      <c r="B212" s="3"/>
      <c r="C212" s="3"/>
      <c r="D212" s="3"/>
      <c r="E212" s="3"/>
      <c r="F212" s="3"/>
      <c r="G212" s="3"/>
      <c r="H212" s="3"/>
      <c r="I212" s="3"/>
      <c r="J212" s="3"/>
      <c r="K212" s="3"/>
      <c r="L212" s="3"/>
      <c r="M212" s="3"/>
      <c r="N212" s="3"/>
      <c r="O212" s="3"/>
    </row>
    <row r="213" spans="1:15" x14ac:dyDescent="0.25">
      <c r="A213" s="3"/>
      <c r="B213" s="3"/>
      <c r="C213" s="3"/>
      <c r="D213" s="3"/>
      <c r="E213" s="3"/>
      <c r="F213" s="3"/>
      <c r="G213" s="3"/>
      <c r="H213" s="3"/>
      <c r="I213" s="3"/>
      <c r="J213" s="3"/>
      <c r="K213" s="3"/>
      <c r="L213" s="3"/>
      <c r="M213" s="3"/>
      <c r="N213" s="3"/>
      <c r="O213" s="3"/>
    </row>
    <row r="214" spans="1:15" x14ac:dyDescent="0.25">
      <c r="A214" s="3"/>
      <c r="B214" s="3"/>
      <c r="C214" s="3"/>
      <c r="D214" s="3"/>
      <c r="E214" s="3"/>
      <c r="F214" s="3"/>
      <c r="G214" s="3"/>
      <c r="H214" s="3"/>
      <c r="I214" s="3"/>
      <c r="J214" s="3"/>
      <c r="K214" s="3"/>
      <c r="L214" s="3"/>
      <c r="M214" s="3"/>
      <c r="N214" s="3"/>
      <c r="O214" s="3"/>
    </row>
    <row r="215" spans="1:15" x14ac:dyDescent="0.25">
      <c r="A215" s="3"/>
      <c r="B215" s="3"/>
      <c r="C215" s="3"/>
      <c r="D215" s="3"/>
      <c r="E215" s="3"/>
      <c r="F215" s="3"/>
      <c r="G215" s="3"/>
      <c r="H215" s="3"/>
      <c r="I215" s="3"/>
      <c r="J215" s="3"/>
      <c r="K215" s="3"/>
      <c r="L215" s="3"/>
      <c r="M215" s="3"/>
      <c r="N215" s="3"/>
      <c r="O215" s="3"/>
    </row>
    <row r="216" spans="1:15" x14ac:dyDescent="0.25">
      <c r="A216" s="3"/>
      <c r="B216" s="3"/>
      <c r="C216" s="3"/>
      <c r="D216" s="3"/>
      <c r="E216" s="3"/>
      <c r="F216" s="3"/>
      <c r="G216" s="3"/>
      <c r="H216" s="3"/>
      <c r="I216" s="3"/>
      <c r="J216" s="3"/>
      <c r="K216" s="3"/>
      <c r="L216" s="3"/>
      <c r="M216" s="3"/>
      <c r="N216" s="3"/>
      <c r="O216" s="3"/>
    </row>
    <row r="217" spans="1:15" x14ac:dyDescent="0.25">
      <c r="A217" s="3"/>
      <c r="B217" s="3"/>
      <c r="C217" s="3"/>
      <c r="D217" s="3"/>
      <c r="E217" s="3"/>
      <c r="F217" s="3"/>
      <c r="G217" s="3"/>
      <c r="H217" s="3"/>
      <c r="I217" s="3"/>
      <c r="J217" s="3"/>
      <c r="K217" s="3"/>
      <c r="L217" s="3"/>
      <c r="M217" s="3"/>
      <c r="N217" s="3"/>
      <c r="O217" s="3"/>
    </row>
    <row r="218" spans="1:15" x14ac:dyDescent="0.25">
      <c r="A218" s="3"/>
      <c r="B218" s="3"/>
      <c r="C218" s="3"/>
      <c r="D218" s="3"/>
      <c r="E218" s="3"/>
      <c r="F218" s="3"/>
      <c r="G218" s="3"/>
      <c r="H218" s="3"/>
      <c r="I218" s="3"/>
      <c r="J218" s="3"/>
      <c r="K218" s="3"/>
      <c r="L218" s="3"/>
      <c r="M218" s="3"/>
      <c r="N218" s="3"/>
      <c r="O218" s="3"/>
    </row>
    <row r="219" spans="1:15" x14ac:dyDescent="0.25">
      <c r="A219" s="3"/>
      <c r="B219" s="3"/>
      <c r="C219" s="3"/>
      <c r="D219" s="3"/>
      <c r="E219" s="3"/>
      <c r="F219" s="3"/>
      <c r="G219" s="3"/>
      <c r="H219" s="3"/>
      <c r="I219" s="3"/>
      <c r="J219" s="3"/>
      <c r="K219" s="3"/>
      <c r="L219" s="3"/>
      <c r="M219" s="3"/>
      <c r="N219" s="3"/>
      <c r="O219" s="3"/>
    </row>
    <row r="220" spans="1:15" x14ac:dyDescent="0.25">
      <c r="A220" s="3"/>
      <c r="B220" s="3"/>
      <c r="C220" s="3"/>
      <c r="D220" s="3"/>
      <c r="E220" s="3"/>
      <c r="F220" s="3"/>
      <c r="G220" s="3"/>
      <c r="H220" s="3"/>
      <c r="I220" s="3"/>
      <c r="J220" s="3"/>
      <c r="K220" s="3"/>
      <c r="L220" s="3"/>
      <c r="M220" s="3"/>
      <c r="N220" s="3"/>
      <c r="O220" s="3"/>
    </row>
    <row r="221" spans="1:15" x14ac:dyDescent="0.25">
      <c r="A221" s="3"/>
      <c r="B221" s="3"/>
      <c r="C221" s="3"/>
      <c r="D221" s="3"/>
      <c r="E221" s="3"/>
      <c r="F221" s="3"/>
      <c r="G221" s="3"/>
      <c r="H221" s="3"/>
      <c r="I221" s="3"/>
      <c r="J221" s="3"/>
      <c r="K221" s="3"/>
      <c r="L221" s="3"/>
      <c r="M221" s="3"/>
      <c r="N221" s="3"/>
      <c r="O221" s="3"/>
    </row>
    <row r="222" spans="1:15" x14ac:dyDescent="0.25">
      <c r="A222" s="3"/>
      <c r="B222" s="3"/>
      <c r="C222" s="3"/>
      <c r="D222" s="3"/>
      <c r="E222" s="3"/>
      <c r="F222" s="3"/>
      <c r="G222" s="3"/>
      <c r="H222" s="3"/>
      <c r="I222" s="3"/>
      <c r="J222" s="3"/>
      <c r="K222" s="3"/>
      <c r="L222" s="3"/>
      <c r="M222" s="3"/>
      <c r="N222" s="3"/>
      <c r="O222" s="3"/>
    </row>
    <row r="223" spans="1:15" x14ac:dyDescent="0.25">
      <c r="A223" s="3"/>
      <c r="B223" s="3"/>
      <c r="C223" s="3"/>
      <c r="D223" s="3"/>
      <c r="E223" s="3"/>
      <c r="F223" s="3"/>
      <c r="G223" s="3"/>
      <c r="H223" s="3"/>
      <c r="I223" s="3"/>
      <c r="J223" s="3"/>
      <c r="K223" s="3"/>
      <c r="L223" s="3"/>
      <c r="M223" s="3"/>
      <c r="N223" s="3"/>
      <c r="O223" s="3"/>
    </row>
    <row r="224" spans="1:15" x14ac:dyDescent="0.25">
      <c r="A224" s="3"/>
      <c r="B224" s="3"/>
      <c r="C224" s="3"/>
      <c r="D224" s="3"/>
      <c r="E224" s="3"/>
      <c r="F224" s="3"/>
      <c r="G224" s="3"/>
      <c r="H224" s="3"/>
      <c r="I224" s="3"/>
      <c r="J224" s="3"/>
      <c r="K224" s="3"/>
      <c r="L224" s="3"/>
      <c r="M224" s="3"/>
      <c r="N224" s="3"/>
      <c r="O224" s="3"/>
    </row>
    <row r="225" spans="1:15" x14ac:dyDescent="0.25">
      <c r="A225" s="3"/>
      <c r="B225" s="3"/>
      <c r="C225" s="3"/>
      <c r="D225" s="3"/>
      <c r="E225" s="3"/>
      <c r="F225" s="3"/>
      <c r="G225" s="3"/>
      <c r="H225" s="3"/>
      <c r="I225" s="3"/>
      <c r="J225" s="3"/>
      <c r="K225" s="3"/>
      <c r="L225" s="3"/>
      <c r="M225" s="3"/>
      <c r="N225" s="3"/>
      <c r="O225" s="3"/>
    </row>
    <row r="226" spans="1:15" x14ac:dyDescent="0.25">
      <c r="A226" s="3"/>
      <c r="B226" s="3"/>
      <c r="C226" s="3"/>
      <c r="D226" s="3"/>
      <c r="E226" s="3"/>
      <c r="F226" s="3"/>
      <c r="G226" s="3"/>
      <c r="H226" s="3"/>
      <c r="I226" s="3"/>
      <c r="J226" s="3"/>
      <c r="K226" s="3"/>
      <c r="L226" s="3"/>
      <c r="M226" s="3"/>
      <c r="N226" s="3"/>
      <c r="O226" s="3"/>
    </row>
    <row r="227" spans="1:15" x14ac:dyDescent="0.25">
      <c r="A227" s="3"/>
      <c r="B227" s="3"/>
      <c r="C227" s="3"/>
      <c r="D227" s="3"/>
      <c r="E227" s="3"/>
      <c r="F227" s="3"/>
      <c r="G227" s="3"/>
      <c r="H227" s="3"/>
      <c r="I227" s="3"/>
      <c r="J227" s="3"/>
      <c r="K227" s="3"/>
      <c r="L227" s="3"/>
      <c r="M227" s="3"/>
      <c r="N227" s="3"/>
      <c r="O227" s="3"/>
    </row>
    <row r="228" spans="1:15" x14ac:dyDescent="0.25">
      <c r="A228" s="3"/>
      <c r="B228" s="3"/>
      <c r="C228" s="3"/>
      <c r="D228" s="3"/>
      <c r="E228" s="3"/>
      <c r="F228" s="3"/>
      <c r="G228" s="3"/>
      <c r="H228" s="3"/>
      <c r="I228" s="3"/>
      <c r="J228" s="3"/>
      <c r="K228" s="3"/>
      <c r="L228" s="3"/>
      <c r="M228" s="3"/>
      <c r="N228" s="3"/>
      <c r="O228" s="3"/>
    </row>
    <row r="229" spans="1:15" x14ac:dyDescent="0.25">
      <c r="A229" s="3"/>
      <c r="B229" s="3"/>
      <c r="C229" s="3"/>
      <c r="D229" s="3"/>
      <c r="E229" s="3"/>
      <c r="F229" s="3"/>
      <c r="G229" s="3"/>
      <c r="H229" s="3"/>
      <c r="I229" s="3"/>
      <c r="J229" s="3"/>
      <c r="K229" s="3"/>
      <c r="L229" s="3"/>
      <c r="M229" s="3"/>
      <c r="N229" s="3"/>
      <c r="O229" s="3"/>
    </row>
    <row r="230" spans="1:15" x14ac:dyDescent="0.25">
      <c r="A230" s="3"/>
      <c r="B230" s="3"/>
      <c r="C230" s="3"/>
      <c r="D230" s="3"/>
      <c r="E230" s="3"/>
      <c r="F230" s="3"/>
      <c r="G230" s="3"/>
      <c r="H230" s="3"/>
      <c r="I230" s="3"/>
      <c r="J230" s="3"/>
      <c r="K230" s="3"/>
      <c r="L230" s="3"/>
      <c r="M230" s="3"/>
      <c r="N230" s="3"/>
      <c r="O230" s="3"/>
    </row>
    <row r="231" spans="1:15" x14ac:dyDescent="0.25">
      <c r="A231" s="3"/>
      <c r="B231" s="3"/>
      <c r="C231" s="3"/>
      <c r="D231" s="3"/>
      <c r="E231" s="3"/>
      <c r="F231" s="3"/>
      <c r="G231" s="3"/>
      <c r="H231" s="3"/>
      <c r="I231" s="3"/>
      <c r="J231" s="3"/>
      <c r="K231" s="3"/>
      <c r="L231" s="3"/>
      <c r="M231" s="3"/>
      <c r="N231" s="3"/>
      <c r="O231" s="3"/>
    </row>
    <row r="232" spans="1:15" x14ac:dyDescent="0.25">
      <c r="A232" s="3"/>
      <c r="B232" s="3"/>
      <c r="C232" s="3"/>
      <c r="D232" s="3"/>
      <c r="E232" s="3"/>
      <c r="F232" s="3"/>
      <c r="G232" s="3"/>
      <c r="H232" s="3"/>
      <c r="I232" s="3"/>
      <c r="J232" s="3"/>
      <c r="K232" s="3"/>
      <c r="L232" s="3"/>
      <c r="M232" s="3"/>
      <c r="N232" s="3"/>
      <c r="O232" s="3"/>
    </row>
    <row r="233" spans="1:15" x14ac:dyDescent="0.25">
      <c r="A233" s="3"/>
      <c r="B233" s="3"/>
      <c r="C233" s="3"/>
      <c r="D233" s="3"/>
      <c r="E233" s="3"/>
      <c r="F233" s="3"/>
      <c r="G233" s="3"/>
      <c r="H233" s="3"/>
      <c r="I233" s="3"/>
      <c r="J233" s="3"/>
      <c r="K233" s="3"/>
      <c r="L233" s="3"/>
      <c r="M233" s="3"/>
      <c r="N233" s="3"/>
      <c r="O233" s="3"/>
    </row>
    <row r="234" spans="1:15" x14ac:dyDescent="0.25">
      <c r="A234" s="3"/>
      <c r="B234" s="3"/>
      <c r="C234" s="3"/>
      <c r="D234" s="3"/>
      <c r="E234" s="3"/>
      <c r="F234" s="3"/>
      <c r="G234" s="3"/>
      <c r="H234" s="3"/>
      <c r="I234" s="3"/>
      <c r="J234" s="3"/>
      <c r="K234" s="3"/>
      <c r="L234" s="3"/>
      <c r="M234" s="3"/>
      <c r="N234" s="3"/>
      <c r="O234" s="3"/>
    </row>
    <row r="235" spans="1:15" x14ac:dyDescent="0.25">
      <c r="A235" s="3"/>
      <c r="B235" s="3"/>
      <c r="C235" s="3"/>
      <c r="D235" s="3"/>
      <c r="E235" s="3"/>
      <c r="F235" s="3"/>
      <c r="G235" s="3"/>
      <c r="H235" s="3"/>
      <c r="I235" s="3"/>
      <c r="J235" s="3"/>
      <c r="K235" s="3"/>
      <c r="L235" s="3"/>
      <c r="M235" s="3"/>
      <c r="N235" s="3"/>
      <c r="O235" s="3"/>
    </row>
    <row r="236" spans="1:15" x14ac:dyDescent="0.25">
      <c r="A236" s="3"/>
      <c r="B236" s="3"/>
      <c r="C236" s="3"/>
      <c r="D236" s="3"/>
      <c r="E236" s="3"/>
      <c r="F236" s="3"/>
      <c r="G236" s="3"/>
      <c r="H236" s="3"/>
      <c r="I236" s="3"/>
      <c r="J236" s="3"/>
      <c r="K236" s="3"/>
      <c r="L236" s="3"/>
      <c r="M236" s="3"/>
      <c r="N236" s="3"/>
      <c r="O236" s="3"/>
    </row>
    <row r="237" spans="1:15" x14ac:dyDescent="0.25">
      <c r="A237" s="3"/>
      <c r="B237" s="3"/>
      <c r="C237" s="3"/>
      <c r="D237" s="3"/>
      <c r="E237" s="3"/>
      <c r="F237" s="3"/>
      <c r="G237" s="3"/>
      <c r="H237" s="3"/>
      <c r="I237" s="3"/>
      <c r="J237" s="3"/>
      <c r="K237" s="3"/>
      <c r="L237" s="3"/>
      <c r="M237" s="3"/>
      <c r="N237" s="3"/>
      <c r="O237" s="3"/>
    </row>
    <row r="238" spans="1:15" x14ac:dyDescent="0.25">
      <c r="A238" s="3"/>
      <c r="B238" s="3"/>
      <c r="C238" s="3"/>
      <c r="D238" s="3"/>
      <c r="E238" s="3"/>
      <c r="F238" s="3"/>
      <c r="G238" s="3"/>
      <c r="H238" s="3"/>
      <c r="I238" s="3"/>
      <c r="J238" s="3"/>
      <c r="K238" s="3"/>
      <c r="L238" s="3"/>
      <c r="M238" s="3"/>
      <c r="N238" s="3"/>
      <c r="O238" s="3"/>
    </row>
    <row r="239" spans="1:15" x14ac:dyDescent="0.25">
      <c r="A239" s="3"/>
      <c r="B239" s="3"/>
      <c r="C239" s="3"/>
      <c r="D239" s="3"/>
      <c r="E239" s="3"/>
      <c r="F239" s="3"/>
      <c r="G239" s="3"/>
      <c r="H239" s="3"/>
      <c r="I239" s="3"/>
      <c r="J239" s="3"/>
      <c r="K239" s="3"/>
      <c r="L239" s="3"/>
      <c r="M239" s="3"/>
      <c r="N239" s="3"/>
      <c r="O239" s="3"/>
    </row>
    <row r="240" spans="1:15" x14ac:dyDescent="0.25">
      <c r="A240" s="3"/>
      <c r="B240" s="3"/>
      <c r="C240" s="3"/>
      <c r="D240" s="3"/>
      <c r="E240" s="3"/>
      <c r="F240" s="3"/>
      <c r="G240" s="3"/>
      <c r="H240" s="3"/>
      <c r="I240" s="3"/>
      <c r="J240" s="3"/>
      <c r="K240" s="3"/>
      <c r="L240" s="3"/>
      <c r="M240" s="3"/>
      <c r="N240" s="3"/>
      <c r="O240" s="3"/>
    </row>
    <row r="241" spans="1:15" x14ac:dyDescent="0.25">
      <c r="A241" s="3"/>
      <c r="B241" s="3"/>
      <c r="C241" s="3"/>
      <c r="D241" s="3"/>
      <c r="E241" s="3"/>
      <c r="F241" s="3"/>
      <c r="G241" s="3"/>
      <c r="H241" s="3"/>
      <c r="I241" s="3"/>
      <c r="J241" s="3"/>
      <c r="K241" s="3"/>
      <c r="L241" s="3"/>
      <c r="M241" s="3"/>
      <c r="N241" s="3"/>
      <c r="O241" s="3"/>
    </row>
    <row r="242" spans="1:15" x14ac:dyDescent="0.25">
      <c r="A242" s="3"/>
      <c r="B242" s="3"/>
      <c r="C242" s="3"/>
      <c r="D242" s="3"/>
      <c r="E242" s="3"/>
      <c r="F242" s="3"/>
      <c r="G242" s="3"/>
      <c r="H242" s="3"/>
      <c r="I242" s="3"/>
      <c r="J242" s="3"/>
      <c r="K242" s="3"/>
      <c r="L242" s="3"/>
      <c r="M242" s="3"/>
      <c r="N242" s="3"/>
      <c r="O242" s="3"/>
    </row>
    <row r="243" spans="1:15" x14ac:dyDescent="0.25">
      <c r="A243" s="3"/>
      <c r="B243" s="3"/>
      <c r="C243" s="3"/>
      <c r="D243" s="3"/>
      <c r="E243" s="3"/>
      <c r="F243" s="3"/>
      <c r="G243" s="3"/>
      <c r="H243" s="3"/>
      <c r="I243" s="3"/>
      <c r="J243" s="3"/>
      <c r="K243" s="3"/>
      <c r="L243" s="3"/>
      <c r="M243" s="3"/>
      <c r="N243" s="3"/>
      <c r="O243" s="3"/>
    </row>
    <row r="244" spans="1:15" x14ac:dyDescent="0.25">
      <c r="A244" s="3"/>
      <c r="B244" s="3"/>
      <c r="C244" s="3"/>
      <c r="D244" s="3"/>
      <c r="E244" s="3"/>
      <c r="F244" s="3"/>
      <c r="G244" s="3"/>
      <c r="H244" s="3"/>
      <c r="I244" s="3"/>
      <c r="J244" s="3"/>
      <c r="K244" s="3"/>
      <c r="L244" s="3"/>
      <c r="M244" s="3"/>
      <c r="N244" s="3"/>
      <c r="O244" s="3"/>
    </row>
    <row r="245" spans="1:15" x14ac:dyDescent="0.25">
      <c r="A245" s="3"/>
      <c r="B245" s="3"/>
      <c r="C245" s="3"/>
      <c r="D245" s="3"/>
      <c r="E245" s="3"/>
      <c r="F245" s="3"/>
      <c r="G245" s="3"/>
      <c r="H245" s="3"/>
      <c r="I245" s="3"/>
      <c r="J245" s="3"/>
      <c r="K245" s="3"/>
      <c r="L245" s="3"/>
      <c r="M245" s="3"/>
      <c r="N245" s="3"/>
      <c r="O245" s="3"/>
    </row>
    <row r="246" spans="1:15" x14ac:dyDescent="0.25">
      <c r="A246" s="3"/>
      <c r="B246" s="3"/>
      <c r="C246" s="3"/>
      <c r="D246" s="3"/>
      <c r="E246" s="3"/>
      <c r="F246" s="3"/>
      <c r="G246" s="3"/>
      <c r="H246" s="3"/>
      <c r="I246" s="3"/>
      <c r="J246" s="3"/>
      <c r="K246" s="3"/>
      <c r="L246" s="3"/>
      <c r="M246" s="3"/>
      <c r="N246" s="3"/>
      <c r="O246" s="3"/>
    </row>
    <row r="247" spans="1:15" x14ac:dyDescent="0.25">
      <c r="A247" s="3"/>
      <c r="B247" s="3"/>
      <c r="C247" s="3"/>
      <c r="D247" s="3"/>
      <c r="E247" s="3"/>
      <c r="F247" s="3"/>
      <c r="G247" s="3"/>
      <c r="H247" s="3"/>
      <c r="I247" s="3"/>
      <c r="J247" s="3"/>
      <c r="K247" s="3"/>
      <c r="L247" s="3"/>
      <c r="M247" s="3"/>
      <c r="N247" s="3"/>
      <c r="O247" s="3"/>
    </row>
    <row r="248" spans="1:15" x14ac:dyDescent="0.25">
      <c r="A248" s="3"/>
      <c r="B248" s="3"/>
      <c r="C248" s="3"/>
      <c r="D248" s="3"/>
      <c r="E248" s="3"/>
      <c r="F248" s="3"/>
      <c r="G248" s="3"/>
      <c r="H248" s="3"/>
      <c r="I248" s="3"/>
      <c r="J248" s="3"/>
      <c r="K248" s="3"/>
      <c r="L248" s="3"/>
      <c r="M248" s="3"/>
      <c r="N248" s="3"/>
      <c r="O248" s="3"/>
    </row>
    <row r="249" spans="1:15" x14ac:dyDescent="0.25">
      <c r="A249" s="3"/>
      <c r="B249" s="3"/>
      <c r="C249" s="3"/>
      <c r="D249" s="3"/>
      <c r="E249" s="3"/>
      <c r="F249" s="3"/>
      <c r="G249" s="3"/>
      <c r="H249" s="3"/>
      <c r="I249" s="3"/>
      <c r="J249" s="3"/>
      <c r="K249" s="3"/>
      <c r="L249" s="3"/>
      <c r="M249" s="3"/>
      <c r="N249" s="3"/>
      <c r="O249" s="3"/>
    </row>
    <row r="250" spans="1:15" x14ac:dyDescent="0.25">
      <c r="A250" s="3"/>
      <c r="B250" s="3"/>
      <c r="C250" s="3"/>
      <c r="D250" s="3"/>
      <c r="E250" s="3"/>
      <c r="F250" s="3"/>
      <c r="G250" s="3"/>
      <c r="H250" s="3"/>
      <c r="I250" s="3"/>
      <c r="J250" s="3"/>
      <c r="K250" s="3"/>
      <c r="L250" s="3"/>
      <c r="M250" s="3"/>
      <c r="N250" s="3"/>
      <c r="O250" s="3"/>
    </row>
    <row r="251" spans="1:15" x14ac:dyDescent="0.25">
      <c r="A251" s="3"/>
      <c r="B251" s="3"/>
      <c r="C251" s="3"/>
      <c r="D251" s="3"/>
      <c r="E251" s="3"/>
      <c r="F251" s="3"/>
      <c r="G251" s="3"/>
      <c r="H251" s="3"/>
      <c r="I251" s="3"/>
      <c r="J251" s="3"/>
      <c r="K251" s="3"/>
      <c r="L251" s="3"/>
      <c r="M251" s="3"/>
      <c r="N251" s="3"/>
      <c r="O251" s="3"/>
    </row>
    <row r="252" spans="1:15" x14ac:dyDescent="0.25">
      <c r="A252" s="3"/>
      <c r="B252" s="3"/>
      <c r="C252" s="3"/>
      <c r="D252" s="3"/>
      <c r="E252" s="3"/>
      <c r="F252" s="3"/>
      <c r="G252" s="3"/>
      <c r="H252" s="3"/>
      <c r="I252" s="3"/>
      <c r="J252" s="3"/>
      <c r="K252" s="3"/>
      <c r="L252" s="3"/>
      <c r="M252" s="3"/>
      <c r="N252" s="3"/>
      <c r="O252" s="3"/>
    </row>
    <row r="253" spans="1:15" x14ac:dyDescent="0.25">
      <c r="A253" s="3"/>
      <c r="B253" s="3"/>
      <c r="C253" s="3"/>
      <c r="D253" s="3"/>
      <c r="E253" s="3"/>
      <c r="F253" s="3"/>
      <c r="G253" s="3"/>
      <c r="H253" s="3"/>
      <c r="I253" s="3"/>
      <c r="J253" s="3"/>
      <c r="K253" s="3"/>
      <c r="L253" s="3"/>
      <c r="M253" s="3"/>
      <c r="N253" s="3"/>
      <c r="O253" s="3"/>
    </row>
    <row r="254" spans="1:15" x14ac:dyDescent="0.25">
      <c r="A254" s="3"/>
      <c r="B254" s="3"/>
      <c r="C254" s="3"/>
      <c r="D254" s="3"/>
      <c r="E254" s="3"/>
      <c r="F254" s="3"/>
      <c r="G254" s="3"/>
      <c r="H254" s="3"/>
      <c r="I254" s="3"/>
      <c r="J254" s="3"/>
      <c r="K254" s="3"/>
      <c r="L254" s="3"/>
      <c r="M254" s="3"/>
      <c r="N254" s="3"/>
      <c r="O254" s="3"/>
    </row>
    <row r="255" spans="1:15" x14ac:dyDescent="0.25">
      <c r="A255" s="3"/>
      <c r="B255" s="3"/>
      <c r="C255" s="3"/>
      <c r="D255" s="3"/>
      <c r="E255" s="3"/>
      <c r="F255" s="3"/>
      <c r="G255" s="3"/>
      <c r="H255" s="3"/>
      <c r="I255" s="3"/>
      <c r="J255" s="3"/>
      <c r="K255" s="3"/>
      <c r="L255" s="3"/>
      <c r="M255" s="3"/>
      <c r="N255" s="3"/>
      <c r="O255" s="3"/>
    </row>
    <row r="256" spans="1:15" x14ac:dyDescent="0.25">
      <c r="A256" s="3"/>
      <c r="B256" s="3"/>
      <c r="C256" s="3"/>
      <c r="D256" s="3"/>
      <c r="E256" s="3"/>
      <c r="F256" s="3"/>
      <c r="G256" s="3"/>
      <c r="H256" s="3"/>
      <c r="I256" s="3"/>
      <c r="J256" s="3"/>
      <c r="K256" s="3"/>
      <c r="L256" s="3"/>
      <c r="M256" s="3"/>
      <c r="N256" s="3"/>
      <c r="O256" s="3"/>
    </row>
    <row r="257" spans="1:15" x14ac:dyDescent="0.25">
      <c r="A257" s="3"/>
      <c r="B257" s="3"/>
      <c r="C257" s="3"/>
      <c r="D257" s="3"/>
      <c r="E257" s="3"/>
      <c r="F257" s="3"/>
      <c r="G257" s="3"/>
      <c r="H257" s="3"/>
      <c r="I257" s="3"/>
      <c r="J257" s="3"/>
      <c r="K257" s="3"/>
      <c r="L257" s="3"/>
      <c r="M257" s="3"/>
      <c r="N257" s="3"/>
      <c r="O257" s="3"/>
    </row>
    <row r="258" spans="1:15" x14ac:dyDescent="0.25">
      <c r="A258" s="3"/>
      <c r="B258" s="3"/>
      <c r="C258" s="3"/>
      <c r="D258" s="3"/>
      <c r="E258" s="3"/>
      <c r="F258" s="3"/>
      <c r="G258" s="3"/>
      <c r="H258" s="3"/>
      <c r="I258" s="3"/>
      <c r="J258" s="3"/>
      <c r="K258" s="3"/>
      <c r="L258" s="3"/>
      <c r="M258" s="3"/>
      <c r="N258" s="3"/>
      <c r="O258" s="3"/>
    </row>
    <row r="259" spans="1:15" x14ac:dyDescent="0.25">
      <c r="A259" s="3"/>
      <c r="B259" s="3"/>
      <c r="C259" s="3"/>
      <c r="D259" s="3"/>
      <c r="E259" s="3"/>
      <c r="F259" s="3"/>
      <c r="G259" s="3"/>
      <c r="H259" s="3"/>
      <c r="I259" s="3"/>
      <c r="J259" s="3"/>
      <c r="K259" s="3"/>
      <c r="L259" s="3"/>
      <c r="M259" s="3"/>
      <c r="N259" s="3"/>
      <c r="O259" s="3"/>
    </row>
    <row r="260" spans="1:15" x14ac:dyDescent="0.25">
      <c r="A260" s="3"/>
      <c r="B260" s="3"/>
      <c r="C260" s="3"/>
      <c r="D260" s="3"/>
      <c r="E260" s="3"/>
      <c r="F260" s="3"/>
      <c r="G260" s="3"/>
      <c r="H260" s="3"/>
      <c r="I260" s="3"/>
      <c r="J260" s="3"/>
      <c r="K260" s="3"/>
      <c r="L260" s="3"/>
      <c r="M260" s="3"/>
      <c r="N260" s="3"/>
      <c r="O260" s="3"/>
    </row>
    <row r="261" spans="1:15" x14ac:dyDescent="0.25">
      <c r="A261" s="3"/>
      <c r="B261" s="3"/>
      <c r="C261" s="3"/>
      <c r="D261" s="3"/>
      <c r="E261" s="3"/>
      <c r="F261" s="3"/>
      <c r="G261" s="3"/>
      <c r="H261" s="3"/>
      <c r="I261" s="3"/>
      <c r="J261" s="3"/>
      <c r="K261" s="3"/>
      <c r="L261" s="3"/>
      <c r="M261" s="3"/>
      <c r="N261" s="3"/>
      <c r="O261" s="3"/>
    </row>
    <row r="262" spans="1:15" x14ac:dyDescent="0.25">
      <c r="A262" s="3"/>
      <c r="B262" s="3"/>
      <c r="C262" s="3"/>
      <c r="D262" s="3"/>
      <c r="E262" s="3"/>
      <c r="F262" s="3"/>
      <c r="G262" s="3"/>
      <c r="H262" s="3"/>
      <c r="I262" s="3"/>
      <c r="J262" s="3"/>
      <c r="K262" s="3"/>
      <c r="L262" s="3"/>
      <c r="M262" s="3"/>
      <c r="N262" s="3"/>
      <c r="O262" s="3"/>
    </row>
    <row r="263" spans="1:15" x14ac:dyDescent="0.25">
      <c r="A263" s="3"/>
      <c r="B263" s="3"/>
      <c r="C263" s="3"/>
      <c r="D263" s="3"/>
      <c r="E263" s="3"/>
      <c r="F263" s="3"/>
      <c r="G263" s="3"/>
      <c r="H263" s="3"/>
      <c r="I263" s="3"/>
      <c r="J263" s="3"/>
      <c r="K263" s="3"/>
      <c r="L263" s="3"/>
      <c r="M263" s="3"/>
      <c r="N263" s="3"/>
      <c r="O263" s="3"/>
    </row>
    <row r="264" spans="1:15" x14ac:dyDescent="0.25">
      <c r="A264" s="3"/>
      <c r="B264" s="3"/>
      <c r="C264" s="3"/>
      <c r="D264" s="3"/>
      <c r="E264" s="3"/>
      <c r="F264" s="3"/>
      <c r="G264" s="3"/>
      <c r="H264" s="3"/>
      <c r="I264" s="3"/>
      <c r="J264" s="3"/>
      <c r="K264" s="3"/>
      <c r="L264" s="3"/>
      <c r="M264" s="3"/>
      <c r="N264" s="3"/>
      <c r="O264" s="3"/>
    </row>
    <row r="265" spans="1:15" x14ac:dyDescent="0.25">
      <c r="A265" s="3"/>
      <c r="B265" s="3"/>
      <c r="C265" s="3"/>
      <c r="D265" s="3"/>
      <c r="E265" s="3"/>
      <c r="F265" s="3"/>
      <c r="G265" s="3"/>
      <c r="H265" s="3"/>
      <c r="I265" s="3"/>
      <c r="J265" s="3"/>
      <c r="K265" s="3"/>
      <c r="L265" s="3"/>
      <c r="M265" s="3"/>
      <c r="N265" s="3"/>
      <c r="O265" s="3"/>
    </row>
    <row r="266" spans="1:15" x14ac:dyDescent="0.25">
      <c r="A266" s="3"/>
      <c r="B266" s="3"/>
      <c r="C266" s="3"/>
      <c r="D266" s="3"/>
      <c r="E266" s="3"/>
      <c r="F266" s="3"/>
      <c r="G266" s="3"/>
      <c r="H266" s="3"/>
      <c r="I266" s="3"/>
      <c r="J266" s="3"/>
      <c r="K266" s="3"/>
      <c r="L266" s="3"/>
      <c r="M266" s="3"/>
      <c r="N266" s="3"/>
      <c r="O266" s="3"/>
    </row>
    <row r="267" spans="1:15" x14ac:dyDescent="0.25">
      <c r="A267" s="3"/>
      <c r="B267" s="3"/>
      <c r="C267" s="3"/>
      <c r="D267" s="3"/>
      <c r="E267" s="3"/>
      <c r="F267" s="3"/>
      <c r="G267" s="3"/>
      <c r="H267" s="3"/>
      <c r="I267" s="3"/>
      <c r="J267" s="3"/>
      <c r="K267" s="3"/>
      <c r="L267" s="3"/>
      <c r="M267" s="3"/>
      <c r="N267" s="3"/>
      <c r="O267" s="3"/>
    </row>
    <row r="268" spans="1:15" x14ac:dyDescent="0.25">
      <c r="A268" s="3"/>
      <c r="B268" s="3"/>
      <c r="C268" s="3"/>
      <c r="D268" s="3"/>
      <c r="E268" s="3"/>
      <c r="F268" s="3"/>
      <c r="G268" s="3"/>
      <c r="H268" s="3"/>
      <c r="I268" s="3"/>
      <c r="J268" s="3"/>
      <c r="K268" s="3"/>
      <c r="L268" s="3"/>
      <c r="M268" s="3"/>
      <c r="N268" s="3"/>
      <c r="O268" s="3"/>
    </row>
    <row r="269" spans="1:15" x14ac:dyDescent="0.25">
      <c r="A269" s="3"/>
      <c r="B269" s="3"/>
      <c r="C269" s="3"/>
      <c r="D269" s="3"/>
      <c r="E269" s="3"/>
      <c r="F269" s="3"/>
      <c r="G269" s="3"/>
      <c r="H269" s="3"/>
      <c r="I269" s="3"/>
      <c r="J269" s="3"/>
      <c r="K269" s="3"/>
      <c r="L269" s="3"/>
      <c r="M269" s="3"/>
      <c r="N269" s="3"/>
      <c r="O269" s="3"/>
    </row>
    <row r="270" spans="1:15" x14ac:dyDescent="0.25">
      <c r="A270" s="3"/>
      <c r="B270" s="3"/>
      <c r="C270" s="3"/>
      <c r="D270" s="3"/>
      <c r="E270" s="3"/>
      <c r="F270" s="3"/>
      <c r="G270" s="3"/>
      <c r="H270" s="3"/>
      <c r="I270" s="3"/>
      <c r="J270" s="3"/>
      <c r="K270" s="3"/>
      <c r="L270" s="3"/>
      <c r="M270" s="3"/>
      <c r="N270" s="3"/>
      <c r="O270" s="3"/>
    </row>
    <row r="271" spans="1:15" x14ac:dyDescent="0.25">
      <c r="A271" s="3"/>
      <c r="B271" s="3"/>
      <c r="C271" s="3"/>
      <c r="D271" s="3"/>
      <c r="E271" s="3"/>
      <c r="F271" s="3"/>
      <c r="G271" s="3"/>
      <c r="H271" s="3"/>
      <c r="I271" s="3"/>
      <c r="J271" s="3"/>
      <c r="K271" s="3"/>
      <c r="L271" s="3"/>
      <c r="M271" s="3"/>
      <c r="N271" s="3"/>
      <c r="O271" s="3"/>
    </row>
    <row r="272" spans="1:15" x14ac:dyDescent="0.25">
      <c r="A272" s="3"/>
      <c r="B272" s="3"/>
      <c r="C272" s="3"/>
      <c r="D272" s="3"/>
      <c r="E272" s="3"/>
      <c r="F272" s="3"/>
      <c r="G272" s="3"/>
      <c r="H272" s="3"/>
      <c r="I272" s="3"/>
      <c r="J272" s="3"/>
      <c r="K272" s="3"/>
      <c r="L272" s="3"/>
      <c r="M272" s="3"/>
      <c r="N272" s="3"/>
      <c r="O272" s="3"/>
    </row>
    <row r="273" spans="1:15" x14ac:dyDescent="0.25">
      <c r="A273" s="3"/>
      <c r="B273" s="3"/>
      <c r="C273" s="3"/>
      <c r="D273" s="3"/>
      <c r="E273" s="3"/>
      <c r="F273" s="3"/>
      <c r="G273" s="3"/>
      <c r="H273" s="3"/>
      <c r="I273" s="3"/>
      <c r="J273" s="3"/>
      <c r="K273" s="3"/>
      <c r="L273" s="3"/>
      <c r="M273" s="3"/>
      <c r="N273" s="3"/>
      <c r="O273" s="3"/>
    </row>
    <row r="274" spans="1:15" x14ac:dyDescent="0.25">
      <c r="A274" s="3"/>
      <c r="B274" s="3"/>
      <c r="C274" s="3"/>
      <c r="D274" s="3"/>
      <c r="E274" s="3"/>
      <c r="F274" s="3"/>
      <c r="G274" s="3"/>
      <c r="H274" s="3"/>
      <c r="I274" s="3"/>
      <c r="J274" s="3"/>
      <c r="K274" s="3"/>
      <c r="L274" s="3"/>
      <c r="M274" s="3"/>
      <c r="N274" s="3"/>
      <c r="O274" s="3"/>
    </row>
    <row r="275" spans="1:15" x14ac:dyDescent="0.25">
      <c r="A275" s="3"/>
      <c r="B275" s="3"/>
      <c r="C275" s="3"/>
      <c r="D275" s="3"/>
      <c r="E275" s="3"/>
      <c r="F275" s="3"/>
      <c r="G275" s="3"/>
      <c r="H275" s="3"/>
      <c r="I275" s="3"/>
      <c r="J275" s="3"/>
      <c r="K275" s="3"/>
      <c r="L275" s="3"/>
      <c r="M275" s="3"/>
      <c r="N275" s="3"/>
      <c r="O275" s="3"/>
    </row>
    <row r="276" spans="1:15" x14ac:dyDescent="0.25">
      <c r="A276" s="3"/>
      <c r="B276" s="3"/>
      <c r="C276" s="3"/>
      <c r="D276" s="3"/>
      <c r="E276" s="3"/>
      <c r="F276" s="3"/>
      <c r="G276" s="3"/>
      <c r="H276" s="3"/>
      <c r="I276" s="3"/>
      <c r="J276" s="3"/>
      <c r="K276" s="3"/>
      <c r="L276" s="3"/>
      <c r="M276" s="3"/>
      <c r="N276" s="3"/>
      <c r="O276" s="3"/>
    </row>
    <row r="277" spans="1:15" x14ac:dyDescent="0.25">
      <c r="A277" s="3"/>
      <c r="B277" s="3"/>
      <c r="C277" s="3"/>
      <c r="D277" s="3"/>
      <c r="E277" s="3"/>
      <c r="F277" s="3"/>
      <c r="G277" s="3"/>
      <c r="H277" s="3"/>
      <c r="I277" s="3"/>
      <c r="J277" s="3"/>
      <c r="K277" s="3"/>
      <c r="L277" s="3"/>
      <c r="M277" s="3"/>
      <c r="N277" s="3"/>
      <c r="O277" s="3"/>
    </row>
    <row r="278" spans="1:15" x14ac:dyDescent="0.25">
      <c r="A278" s="3"/>
      <c r="B278" s="3"/>
      <c r="C278" s="3"/>
      <c r="D278" s="3"/>
      <c r="E278" s="3"/>
      <c r="F278" s="3"/>
      <c r="G278" s="3"/>
      <c r="H278" s="3"/>
      <c r="I278" s="3"/>
      <c r="J278" s="3"/>
      <c r="K278" s="3"/>
      <c r="L278" s="3"/>
      <c r="M278" s="3"/>
      <c r="N278" s="3"/>
      <c r="O278" s="3"/>
    </row>
    <row r="279" spans="1:15" x14ac:dyDescent="0.25">
      <c r="A279" s="3"/>
      <c r="B279" s="3"/>
      <c r="C279" s="3"/>
      <c r="D279" s="3"/>
      <c r="E279" s="3"/>
      <c r="F279" s="3"/>
      <c r="G279" s="3"/>
      <c r="H279" s="3"/>
      <c r="I279" s="3"/>
      <c r="J279" s="3"/>
      <c r="K279" s="3"/>
      <c r="L279" s="3"/>
      <c r="M279" s="3"/>
      <c r="N279" s="3"/>
      <c r="O279" s="3"/>
    </row>
    <row r="280" spans="1:15" x14ac:dyDescent="0.25">
      <c r="A280" s="3"/>
      <c r="B280" s="3"/>
      <c r="C280" s="3"/>
      <c r="D280" s="3"/>
      <c r="E280" s="3"/>
      <c r="F280" s="3"/>
      <c r="G280" s="3"/>
      <c r="H280" s="3"/>
      <c r="I280" s="3"/>
      <c r="J280" s="3"/>
      <c r="K280" s="3"/>
      <c r="L280" s="3"/>
      <c r="M280" s="3"/>
      <c r="N280" s="3"/>
      <c r="O280" s="3"/>
    </row>
    <row r="281" spans="1:15" x14ac:dyDescent="0.25">
      <c r="A281" s="3"/>
      <c r="B281" s="3"/>
      <c r="C281" s="3"/>
      <c r="D281" s="3"/>
      <c r="E281" s="3"/>
      <c r="F281" s="3"/>
      <c r="G281" s="3"/>
      <c r="H281" s="3"/>
      <c r="I281" s="3"/>
      <c r="J281" s="3"/>
      <c r="K281" s="3"/>
      <c r="L281" s="3"/>
      <c r="M281" s="3"/>
      <c r="N281" s="3"/>
      <c r="O281" s="3"/>
    </row>
    <row r="282" spans="1:15" x14ac:dyDescent="0.25">
      <c r="A282" s="3"/>
      <c r="B282" s="3"/>
      <c r="C282" s="3"/>
      <c r="D282" s="3"/>
      <c r="E282" s="3"/>
      <c r="F282" s="3"/>
      <c r="G282" s="3"/>
      <c r="H282" s="3"/>
      <c r="I282" s="3"/>
      <c r="J282" s="3"/>
      <c r="K282" s="3"/>
      <c r="L282" s="3"/>
      <c r="M282" s="3"/>
      <c r="N282" s="3"/>
      <c r="O282" s="3"/>
    </row>
    <row r="283" spans="1:15" x14ac:dyDescent="0.25">
      <c r="A283" s="3"/>
      <c r="B283" s="3"/>
      <c r="C283" s="3"/>
      <c r="D283" s="3"/>
      <c r="E283" s="3"/>
      <c r="F283" s="3"/>
      <c r="G283" s="3"/>
      <c r="H283" s="3"/>
      <c r="I283" s="3"/>
      <c r="J283" s="3"/>
      <c r="K283" s="3"/>
      <c r="L283" s="3"/>
      <c r="M283" s="3"/>
      <c r="N283" s="3"/>
      <c r="O283" s="3"/>
    </row>
    <row r="284" spans="1:15" x14ac:dyDescent="0.25">
      <c r="A284" s="3"/>
      <c r="B284" s="3"/>
      <c r="C284" s="3"/>
      <c r="D284" s="3"/>
      <c r="E284" s="3"/>
      <c r="F284" s="3"/>
      <c r="G284" s="3"/>
      <c r="H284" s="3"/>
      <c r="I284" s="3"/>
      <c r="J284" s="3"/>
      <c r="K284" s="3"/>
      <c r="L284" s="3"/>
      <c r="M284" s="3"/>
      <c r="N284" s="3"/>
      <c r="O284" s="3"/>
    </row>
    <row r="285" spans="1:15" x14ac:dyDescent="0.25">
      <c r="A285" s="3"/>
      <c r="B285" s="3"/>
      <c r="C285" s="3"/>
      <c r="D285" s="3"/>
      <c r="E285" s="3"/>
      <c r="F285" s="3"/>
      <c r="G285" s="3"/>
      <c r="H285" s="3"/>
      <c r="I285" s="3"/>
      <c r="J285" s="3"/>
      <c r="K285" s="3"/>
      <c r="L285" s="3"/>
      <c r="M285" s="3"/>
      <c r="N285" s="3"/>
      <c r="O285" s="3"/>
    </row>
    <row r="286" spans="1:15" x14ac:dyDescent="0.25">
      <c r="A286" s="3"/>
      <c r="B286" s="3"/>
      <c r="C286" s="3"/>
      <c r="D286" s="3"/>
      <c r="E286" s="3"/>
      <c r="F286" s="3"/>
      <c r="G286" s="3"/>
      <c r="H286" s="3"/>
      <c r="I286" s="3"/>
      <c r="J286" s="3"/>
      <c r="K286" s="3"/>
      <c r="L286" s="3"/>
      <c r="M286" s="3"/>
      <c r="N286" s="3"/>
      <c r="O286" s="3"/>
    </row>
    <row r="287" spans="1:15" x14ac:dyDescent="0.25">
      <c r="A287" s="3"/>
      <c r="B287" s="3"/>
      <c r="C287" s="3"/>
      <c r="D287" s="3"/>
      <c r="E287" s="3"/>
      <c r="F287" s="3"/>
      <c r="G287" s="3"/>
      <c r="H287" s="3"/>
      <c r="I287" s="3"/>
      <c r="J287" s="3"/>
      <c r="K287" s="3"/>
      <c r="L287" s="3"/>
      <c r="M287" s="3"/>
      <c r="N287" s="3"/>
      <c r="O287" s="3"/>
    </row>
    <row r="288" spans="1:15" x14ac:dyDescent="0.25">
      <c r="A288" s="3"/>
      <c r="B288" s="3"/>
      <c r="C288" s="3"/>
      <c r="D288" s="3"/>
      <c r="E288" s="3"/>
      <c r="F288" s="3"/>
      <c r="G288" s="3"/>
      <c r="H288" s="3"/>
      <c r="I288" s="3"/>
      <c r="J288" s="3"/>
      <c r="K288" s="3"/>
      <c r="L288" s="3"/>
      <c r="M288" s="3"/>
      <c r="N288" s="3"/>
      <c r="O288" s="3"/>
    </row>
    <row r="289" spans="1:15" x14ac:dyDescent="0.25">
      <c r="A289" s="3"/>
      <c r="B289" s="3"/>
      <c r="C289" s="3"/>
      <c r="D289" s="3"/>
      <c r="E289" s="3"/>
      <c r="F289" s="3"/>
      <c r="G289" s="3"/>
      <c r="H289" s="3"/>
      <c r="I289" s="3"/>
      <c r="J289" s="3"/>
      <c r="K289" s="3"/>
      <c r="L289" s="3"/>
      <c r="M289" s="3"/>
      <c r="N289" s="3"/>
      <c r="O289" s="3"/>
    </row>
    <row r="290" spans="1:15" x14ac:dyDescent="0.25">
      <c r="A290" s="3"/>
      <c r="B290" s="3"/>
      <c r="C290" s="3"/>
      <c r="D290" s="3"/>
      <c r="E290" s="3"/>
      <c r="F290" s="3"/>
      <c r="G290" s="3"/>
      <c r="H290" s="3"/>
      <c r="I290" s="3"/>
      <c r="J290" s="3"/>
      <c r="K290" s="3"/>
      <c r="L290" s="3"/>
      <c r="M290" s="3"/>
      <c r="N290" s="3"/>
      <c r="O290" s="3"/>
    </row>
    <row r="291" spans="1:15" x14ac:dyDescent="0.25">
      <c r="A291" s="3"/>
      <c r="B291" s="3"/>
      <c r="C291" s="3"/>
      <c r="D291" s="3"/>
      <c r="E291" s="3"/>
      <c r="F291" s="3"/>
      <c r="G291" s="3"/>
      <c r="H291" s="3"/>
      <c r="I291" s="3"/>
      <c r="J291" s="3"/>
      <c r="K291" s="3"/>
      <c r="L291" s="3"/>
      <c r="M291" s="3"/>
      <c r="N291" s="3"/>
      <c r="O291" s="3"/>
    </row>
    <row r="292" spans="1:15" x14ac:dyDescent="0.25">
      <c r="A292" s="3"/>
      <c r="B292" s="3"/>
      <c r="C292" s="3"/>
      <c r="D292" s="3"/>
      <c r="E292" s="3"/>
      <c r="F292" s="3"/>
      <c r="G292" s="3"/>
      <c r="H292" s="3"/>
      <c r="I292" s="3"/>
      <c r="J292" s="3"/>
      <c r="K292" s="3"/>
      <c r="L292" s="3"/>
      <c r="M292" s="3"/>
      <c r="N292" s="3"/>
      <c r="O292" s="3"/>
    </row>
    <row r="293" spans="1:15" x14ac:dyDescent="0.25">
      <c r="A293" s="3"/>
      <c r="B293" s="3"/>
      <c r="C293" s="3"/>
      <c r="D293" s="3"/>
      <c r="E293" s="3"/>
      <c r="F293" s="3"/>
      <c r="G293" s="3"/>
      <c r="H293" s="3"/>
      <c r="I293" s="3"/>
      <c r="J293" s="3"/>
      <c r="K293" s="3"/>
      <c r="L293" s="3"/>
      <c r="M293" s="3"/>
      <c r="N293" s="3"/>
      <c r="O293" s="3"/>
    </row>
    <row r="294" spans="1:15" x14ac:dyDescent="0.25">
      <c r="A294" s="3"/>
      <c r="B294" s="3"/>
      <c r="C294" s="3"/>
      <c r="D294" s="3"/>
      <c r="E294" s="3"/>
      <c r="F294" s="3"/>
      <c r="G294" s="3"/>
      <c r="H294" s="3"/>
      <c r="I294" s="3"/>
      <c r="J294" s="3"/>
      <c r="K294" s="3"/>
      <c r="L294" s="3"/>
      <c r="M294" s="3"/>
      <c r="N294" s="3"/>
      <c r="O294" s="3"/>
    </row>
    <row r="295" spans="1:15" x14ac:dyDescent="0.25">
      <c r="A295" s="3"/>
      <c r="B295" s="3"/>
      <c r="C295" s="3"/>
      <c r="D295" s="3"/>
      <c r="E295" s="3"/>
      <c r="F295" s="3"/>
      <c r="G295" s="3"/>
      <c r="H295" s="3"/>
      <c r="I295" s="3"/>
      <c r="J295" s="3"/>
      <c r="K295" s="3"/>
      <c r="L295" s="3"/>
      <c r="M295" s="3"/>
      <c r="N295" s="3"/>
      <c r="O295" s="3"/>
    </row>
    <row r="296" spans="1:15" x14ac:dyDescent="0.25">
      <c r="A296" s="3"/>
      <c r="B296" s="3"/>
      <c r="C296" s="3"/>
      <c r="D296" s="3"/>
      <c r="E296" s="3"/>
      <c r="F296" s="3"/>
      <c r="G296" s="3"/>
      <c r="H296" s="3"/>
      <c r="I296" s="3"/>
      <c r="J296" s="3"/>
      <c r="K296" s="3"/>
      <c r="L296" s="3"/>
      <c r="M296" s="3"/>
      <c r="N296" s="3"/>
      <c r="O296" s="3"/>
    </row>
    <row r="297" spans="1:15" x14ac:dyDescent="0.25">
      <c r="A297" s="3"/>
      <c r="B297" s="3"/>
      <c r="C297" s="3"/>
      <c r="D297" s="3"/>
      <c r="E297" s="3"/>
      <c r="F297" s="3"/>
      <c r="G297" s="3"/>
      <c r="H297" s="3"/>
      <c r="I297" s="3"/>
      <c r="J297" s="3"/>
      <c r="K297" s="3"/>
      <c r="L297" s="3"/>
      <c r="M297" s="3"/>
      <c r="N297" s="3"/>
      <c r="O297" s="3"/>
    </row>
    <row r="298" spans="1:15" x14ac:dyDescent="0.25">
      <c r="A298" s="3"/>
      <c r="B298" s="3"/>
      <c r="C298" s="3"/>
      <c r="D298" s="3"/>
      <c r="E298" s="3"/>
      <c r="F298" s="3"/>
      <c r="G298" s="3"/>
      <c r="H298" s="3"/>
      <c r="I298" s="3"/>
      <c r="J298" s="3"/>
      <c r="K298" s="3"/>
      <c r="L298" s="3"/>
      <c r="M298" s="3"/>
      <c r="N298" s="3"/>
      <c r="O298" s="3"/>
    </row>
    <row r="299" spans="1:15" x14ac:dyDescent="0.25">
      <c r="A299" s="3"/>
      <c r="B299" s="3"/>
      <c r="C299" s="3"/>
      <c r="D299" s="3"/>
      <c r="E299" s="3"/>
      <c r="F299" s="3"/>
      <c r="G299" s="3"/>
      <c r="H299" s="3"/>
      <c r="I299" s="3"/>
      <c r="J299" s="3"/>
      <c r="K299" s="3"/>
      <c r="L299" s="3"/>
      <c r="M299" s="3"/>
      <c r="N299" s="3"/>
      <c r="O299" s="3"/>
    </row>
    <row r="300" spans="1:15" x14ac:dyDescent="0.25">
      <c r="A300" s="3"/>
      <c r="B300" s="3"/>
      <c r="C300" s="3"/>
      <c r="D300" s="3"/>
      <c r="E300" s="3"/>
      <c r="F300" s="3"/>
      <c r="G300" s="3"/>
      <c r="H300" s="3"/>
      <c r="I300" s="3"/>
      <c r="J300" s="3"/>
      <c r="K300" s="3"/>
      <c r="L300" s="3"/>
      <c r="M300" s="3"/>
      <c r="N300" s="3"/>
      <c r="O300" s="3"/>
    </row>
    <row r="301" spans="1:15" x14ac:dyDescent="0.25">
      <c r="A301" s="3"/>
      <c r="B301" s="3"/>
      <c r="C301" s="3"/>
      <c r="D301" s="3"/>
      <c r="E301" s="3"/>
      <c r="F301" s="3"/>
      <c r="G301" s="3"/>
      <c r="H301" s="3"/>
      <c r="I301" s="3"/>
      <c r="J301" s="3"/>
      <c r="K301" s="3"/>
      <c r="L301" s="3"/>
      <c r="M301" s="3"/>
      <c r="N301" s="3"/>
      <c r="O301" s="3"/>
    </row>
    <row r="302" spans="1:15" x14ac:dyDescent="0.25">
      <c r="A302" s="3"/>
      <c r="B302" s="3"/>
      <c r="C302" s="3"/>
      <c r="D302" s="3"/>
      <c r="E302" s="3"/>
      <c r="F302" s="3"/>
      <c r="G302" s="3"/>
      <c r="H302" s="3"/>
      <c r="I302" s="3"/>
      <c r="J302" s="3"/>
      <c r="K302" s="3"/>
      <c r="L302" s="3"/>
      <c r="M302" s="3"/>
      <c r="N302" s="3"/>
      <c r="O302" s="3"/>
    </row>
    <row r="303" spans="1:15" x14ac:dyDescent="0.25">
      <c r="A303" s="3"/>
      <c r="B303" s="3"/>
      <c r="C303" s="3"/>
      <c r="D303" s="3"/>
      <c r="E303" s="3"/>
      <c r="F303" s="3"/>
      <c r="G303" s="3"/>
      <c r="H303" s="3"/>
      <c r="I303" s="3"/>
      <c r="J303" s="3"/>
      <c r="K303" s="3"/>
      <c r="L303" s="3"/>
      <c r="M303" s="3"/>
      <c r="N303" s="3"/>
      <c r="O303" s="3"/>
    </row>
    <row r="304" spans="1:15" x14ac:dyDescent="0.25">
      <c r="A304" s="3"/>
      <c r="B304" s="3"/>
      <c r="C304" s="3"/>
      <c r="D304" s="3"/>
      <c r="E304" s="3"/>
      <c r="F304" s="3"/>
      <c r="G304" s="3"/>
      <c r="H304" s="3"/>
      <c r="I304" s="3"/>
      <c r="J304" s="3"/>
      <c r="K304" s="3"/>
      <c r="L304" s="3"/>
      <c r="M304" s="3"/>
      <c r="N304" s="3"/>
      <c r="O304" s="3"/>
    </row>
    <row r="305" spans="1:15" x14ac:dyDescent="0.25">
      <c r="A305" s="3"/>
      <c r="B305" s="3"/>
      <c r="C305" s="3"/>
      <c r="D305" s="3"/>
      <c r="E305" s="3"/>
      <c r="F305" s="3"/>
      <c r="G305" s="3"/>
      <c r="H305" s="3"/>
      <c r="I305" s="3"/>
      <c r="J305" s="3"/>
      <c r="K305" s="3"/>
      <c r="L305" s="3"/>
      <c r="M305" s="3"/>
      <c r="N305" s="3"/>
      <c r="O305" s="3"/>
    </row>
    <row r="306" spans="1:15" x14ac:dyDescent="0.25">
      <c r="A306" s="3"/>
      <c r="B306" s="3"/>
      <c r="C306" s="3"/>
      <c r="D306" s="3"/>
      <c r="E306" s="3"/>
      <c r="F306" s="3"/>
      <c r="G306" s="3"/>
      <c r="H306" s="3"/>
      <c r="I306" s="3"/>
      <c r="J306" s="3"/>
      <c r="K306" s="3"/>
      <c r="L306" s="3"/>
      <c r="M306" s="3"/>
      <c r="N306" s="3"/>
      <c r="O306" s="3"/>
    </row>
    <row r="307" spans="1:15" x14ac:dyDescent="0.25">
      <c r="A307" s="3"/>
      <c r="B307" s="3"/>
      <c r="C307" s="3"/>
      <c r="D307" s="3"/>
      <c r="E307" s="3"/>
      <c r="F307" s="3"/>
      <c r="G307" s="3"/>
      <c r="H307" s="3"/>
      <c r="I307" s="3"/>
      <c r="J307" s="3"/>
      <c r="K307" s="3"/>
      <c r="L307" s="3"/>
      <c r="M307" s="3"/>
      <c r="N307" s="3"/>
      <c r="O307" s="3"/>
    </row>
    <row r="308" spans="1:15" x14ac:dyDescent="0.25">
      <c r="A308" s="3"/>
      <c r="B308" s="3"/>
      <c r="C308" s="3"/>
      <c r="D308" s="3"/>
      <c r="E308" s="3"/>
      <c r="F308" s="3"/>
      <c r="G308" s="3"/>
      <c r="H308" s="3"/>
      <c r="I308" s="3"/>
      <c r="J308" s="3"/>
      <c r="K308" s="3"/>
      <c r="L308" s="3"/>
      <c r="M308" s="3"/>
      <c r="N308" s="3"/>
      <c r="O308" s="3"/>
    </row>
    <row r="309" spans="1:15" x14ac:dyDescent="0.25">
      <c r="A309" s="3"/>
      <c r="B309" s="3"/>
      <c r="C309" s="3"/>
      <c r="D309" s="3"/>
      <c r="E309" s="3"/>
      <c r="F309" s="3"/>
      <c r="G309" s="3"/>
      <c r="H309" s="3"/>
      <c r="I309" s="3"/>
      <c r="J309" s="3"/>
      <c r="K309" s="3"/>
      <c r="L309" s="3"/>
      <c r="M309" s="3"/>
      <c r="N309" s="3"/>
      <c r="O309" s="3"/>
    </row>
    <row r="310" spans="1:15" x14ac:dyDescent="0.25">
      <c r="A310" s="3"/>
      <c r="B310" s="3"/>
      <c r="C310" s="3"/>
      <c r="D310" s="3"/>
      <c r="E310" s="3"/>
      <c r="F310" s="3"/>
      <c r="G310" s="3"/>
      <c r="H310" s="3"/>
      <c r="I310" s="3"/>
      <c r="J310" s="3"/>
      <c r="K310" s="3"/>
      <c r="L310" s="3"/>
      <c r="M310" s="3"/>
      <c r="N310" s="3"/>
      <c r="O310" s="3"/>
    </row>
    <row r="311" spans="1:15" x14ac:dyDescent="0.25">
      <c r="A311" s="3"/>
      <c r="B311" s="3"/>
      <c r="C311" s="3"/>
      <c r="D311" s="3"/>
      <c r="E311" s="3"/>
      <c r="F311" s="3"/>
      <c r="G311" s="3"/>
      <c r="H311" s="3"/>
      <c r="I311" s="3"/>
      <c r="J311" s="3"/>
      <c r="K311" s="3"/>
      <c r="L311" s="3"/>
      <c r="M311" s="3"/>
      <c r="N311" s="3"/>
      <c r="O311" s="3"/>
    </row>
    <row r="312" spans="1:15" x14ac:dyDescent="0.25">
      <c r="A312" s="3"/>
      <c r="B312" s="3"/>
      <c r="C312" s="3"/>
      <c r="D312" s="3"/>
      <c r="E312" s="3"/>
      <c r="F312" s="3"/>
      <c r="G312" s="3"/>
      <c r="H312" s="3"/>
      <c r="I312" s="3"/>
      <c r="J312" s="3"/>
      <c r="K312" s="3"/>
      <c r="L312" s="3"/>
      <c r="M312" s="3"/>
      <c r="N312" s="3"/>
      <c r="O312" s="3"/>
    </row>
    <row r="313" spans="1:15" x14ac:dyDescent="0.25">
      <c r="A313" s="3"/>
      <c r="B313" s="3"/>
      <c r="C313" s="3"/>
      <c r="D313" s="3"/>
      <c r="E313" s="3"/>
      <c r="F313" s="3"/>
      <c r="G313" s="3"/>
      <c r="H313" s="3"/>
      <c r="I313" s="3"/>
      <c r="J313" s="3"/>
      <c r="K313" s="3"/>
      <c r="L313" s="3"/>
      <c r="M313" s="3"/>
      <c r="N313" s="3"/>
      <c r="O313" s="3"/>
    </row>
    <row r="314" spans="1:15" x14ac:dyDescent="0.25">
      <c r="A314" s="3"/>
      <c r="B314" s="3"/>
      <c r="C314" s="3"/>
      <c r="D314" s="3"/>
      <c r="E314" s="3"/>
      <c r="F314" s="3"/>
      <c r="G314" s="3"/>
      <c r="H314" s="3"/>
      <c r="I314" s="3"/>
      <c r="J314" s="3"/>
      <c r="K314" s="3"/>
      <c r="L314" s="3"/>
      <c r="M314" s="3"/>
      <c r="N314" s="3"/>
      <c r="O314" s="3"/>
    </row>
    <row r="315" spans="1:15" x14ac:dyDescent="0.25">
      <c r="A315" s="3"/>
      <c r="B315" s="3"/>
      <c r="C315" s="3"/>
      <c r="D315" s="3"/>
      <c r="E315" s="3"/>
      <c r="F315" s="3"/>
      <c r="G315" s="3"/>
      <c r="H315" s="3"/>
      <c r="I315" s="3"/>
      <c r="J315" s="3"/>
      <c r="K315" s="3"/>
      <c r="L315" s="3"/>
      <c r="M315" s="3"/>
      <c r="N315" s="3"/>
      <c r="O315" s="3"/>
    </row>
    <row r="316" spans="1:15" x14ac:dyDescent="0.25">
      <c r="A316" s="3"/>
      <c r="B316" s="3"/>
      <c r="C316" s="3"/>
      <c r="D316" s="3"/>
      <c r="E316" s="3"/>
      <c r="F316" s="3"/>
      <c r="G316" s="3"/>
      <c r="H316" s="3"/>
      <c r="I316" s="3"/>
      <c r="J316" s="3"/>
      <c r="K316" s="3"/>
      <c r="L316" s="3"/>
      <c r="M316" s="3"/>
      <c r="N316" s="3"/>
      <c r="O316" s="3"/>
    </row>
    <row r="317" spans="1:15" x14ac:dyDescent="0.25">
      <c r="A317" s="3"/>
      <c r="B317" s="3"/>
      <c r="C317" s="3"/>
      <c r="D317" s="3"/>
      <c r="E317" s="3"/>
      <c r="F317" s="3"/>
      <c r="G317" s="3"/>
      <c r="H317" s="3"/>
      <c r="I317" s="3"/>
      <c r="J317" s="3"/>
      <c r="K317" s="3"/>
      <c r="L317" s="3"/>
      <c r="M317" s="3"/>
      <c r="N317" s="3"/>
      <c r="O317" s="3"/>
    </row>
    <row r="318" spans="1:15" x14ac:dyDescent="0.25">
      <c r="A318" s="3"/>
      <c r="B318" s="3"/>
      <c r="C318" s="3"/>
      <c r="D318" s="3"/>
      <c r="E318" s="3"/>
      <c r="F318" s="3"/>
      <c r="G318" s="3"/>
      <c r="H318" s="3"/>
      <c r="I318" s="3"/>
      <c r="J318" s="3"/>
      <c r="K318" s="3"/>
      <c r="L318" s="3"/>
      <c r="M318" s="3"/>
      <c r="N318" s="3"/>
      <c r="O318" s="3"/>
    </row>
    <row r="319" spans="1:15" x14ac:dyDescent="0.25">
      <c r="A319" s="3"/>
      <c r="B319" s="3"/>
      <c r="C319" s="3"/>
      <c r="D319" s="3"/>
      <c r="E319" s="3"/>
      <c r="F319" s="3"/>
      <c r="G319" s="3"/>
      <c r="H319" s="3"/>
      <c r="I319" s="3"/>
      <c r="J319" s="3"/>
      <c r="K319" s="3"/>
      <c r="L319" s="3"/>
      <c r="M319" s="3"/>
      <c r="N319" s="3"/>
      <c r="O319" s="3"/>
    </row>
    <row r="320" spans="1:15" x14ac:dyDescent="0.25">
      <c r="A320" s="3"/>
      <c r="B320" s="3"/>
      <c r="C320" s="3"/>
      <c r="D320" s="3"/>
      <c r="E320" s="3"/>
      <c r="F320" s="3"/>
      <c r="G320" s="3"/>
      <c r="H320" s="3"/>
      <c r="I320" s="3"/>
      <c r="J320" s="3"/>
      <c r="K320" s="3"/>
      <c r="L320" s="3"/>
      <c r="M320" s="3"/>
      <c r="N320" s="3"/>
      <c r="O320" s="3"/>
    </row>
    <row r="321" spans="1:15" x14ac:dyDescent="0.25">
      <c r="A321" s="3"/>
      <c r="B321" s="3"/>
      <c r="C321" s="3"/>
      <c r="D321" s="3"/>
      <c r="E321" s="3"/>
      <c r="F321" s="3"/>
      <c r="G321" s="3"/>
      <c r="H321" s="3"/>
      <c r="I321" s="3"/>
      <c r="J321" s="3"/>
      <c r="K321" s="3"/>
      <c r="L321" s="3"/>
      <c r="M321" s="3"/>
      <c r="N321" s="3"/>
      <c r="O321" s="3"/>
    </row>
    <row r="322" spans="1:15" x14ac:dyDescent="0.25">
      <c r="A322" s="3"/>
      <c r="B322" s="3"/>
      <c r="C322" s="3"/>
      <c r="D322" s="3"/>
      <c r="E322" s="3"/>
      <c r="F322" s="3"/>
      <c r="G322" s="3"/>
      <c r="H322" s="3"/>
      <c r="I322" s="3"/>
      <c r="J322" s="3"/>
      <c r="K322" s="3"/>
      <c r="L322" s="3"/>
      <c r="M322" s="3"/>
      <c r="N322" s="3"/>
      <c r="O322" s="3"/>
    </row>
    <row r="323" spans="1:15" x14ac:dyDescent="0.25">
      <c r="A323" s="3"/>
      <c r="B323" s="3"/>
      <c r="C323" s="3"/>
      <c r="D323" s="3"/>
      <c r="E323" s="3"/>
      <c r="F323" s="3"/>
      <c r="G323" s="3"/>
      <c r="H323" s="3"/>
      <c r="I323" s="3"/>
      <c r="J323" s="3"/>
      <c r="K323" s="3"/>
      <c r="L323" s="3"/>
      <c r="M323" s="3"/>
      <c r="N323" s="3"/>
      <c r="O323" s="3"/>
    </row>
    <row r="324" spans="1:15" x14ac:dyDescent="0.25">
      <c r="A324" s="3"/>
      <c r="B324" s="3"/>
      <c r="C324" s="3"/>
      <c r="D324" s="3"/>
      <c r="E324" s="3"/>
      <c r="F324" s="3"/>
      <c r="G324" s="3"/>
      <c r="H324" s="3"/>
      <c r="I324" s="3"/>
      <c r="J324" s="3"/>
      <c r="K324" s="3"/>
      <c r="L324" s="3"/>
      <c r="M324" s="3"/>
      <c r="N324" s="3"/>
      <c r="O324" s="3"/>
    </row>
    <row r="325" spans="1:15" x14ac:dyDescent="0.25">
      <c r="A325" s="3"/>
      <c r="B325" s="3"/>
      <c r="C325" s="3"/>
      <c r="D325" s="3"/>
      <c r="E325" s="3"/>
      <c r="F325" s="3"/>
      <c r="G325" s="3"/>
      <c r="H325" s="3"/>
      <c r="I325" s="3"/>
      <c r="J325" s="3"/>
      <c r="K325" s="3"/>
      <c r="L325" s="3"/>
      <c r="M325" s="3"/>
      <c r="N325" s="3"/>
      <c r="O325" s="3"/>
    </row>
    <row r="326" spans="1:15" x14ac:dyDescent="0.25">
      <c r="A326" s="3"/>
      <c r="B326" s="3"/>
      <c r="C326" s="3"/>
      <c r="D326" s="3"/>
      <c r="E326" s="3"/>
      <c r="F326" s="3"/>
      <c r="G326" s="3"/>
      <c r="H326" s="3"/>
      <c r="I326" s="3"/>
      <c r="J326" s="3"/>
      <c r="K326" s="3"/>
      <c r="L326" s="3"/>
      <c r="M326" s="3"/>
      <c r="N326" s="3"/>
      <c r="O326" s="3"/>
    </row>
    <row r="327" spans="1:15" x14ac:dyDescent="0.25">
      <c r="A327" s="3"/>
      <c r="B327" s="3"/>
      <c r="C327" s="3"/>
      <c r="D327" s="3"/>
      <c r="E327" s="3"/>
      <c r="F327" s="3"/>
      <c r="G327" s="3"/>
      <c r="H327" s="3"/>
      <c r="I327" s="3"/>
      <c r="J327" s="3"/>
      <c r="K327" s="3"/>
      <c r="L327" s="3"/>
      <c r="M327" s="3"/>
      <c r="N327" s="3"/>
      <c r="O327" s="3"/>
    </row>
    <row r="328" spans="1:15" x14ac:dyDescent="0.25">
      <c r="A328" s="3"/>
      <c r="B328" s="3"/>
      <c r="C328" s="3"/>
      <c r="D328" s="3"/>
      <c r="E328" s="3"/>
      <c r="F328" s="3"/>
      <c r="G328" s="3"/>
      <c r="H328" s="3"/>
      <c r="I328" s="3"/>
      <c r="J328" s="3"/>
      <c r="K328" s="3"/>
      <c r="L328" s="3"/>
      <c r="M328" s="3"/>
      <c r="N328" s="3"/>
      <c r="O328" s="3"/>
    </row>
    <row r="329" spans="1:15" x14ac:dyDescent="0.25">
      <c r="A329" s="3"/>
      <c r="B329" s="3"/>
      <c r="C329" s="3"/>
      <c r="D329" s="3"/>
      <c r="E329" s="3"/>
      <c r="F329" s="3"/>
      <c r="G329" s="3"/>
      <c r="H329" s="3"/>
      <c r="I329" s="3"/>
      <c r="J329" s="3"/>
      <c r="K329" s="3"/>
      <c r="L329" s="3"/>
      <c r="M329" s="3"/>
      <c r="N329" s="3"/>
      <c r="O329" s="3"/>
    </row>
    <row r="330" spans="1:15" x14ac:dyDescent="0.25">
      <c r="A330" s="3"/>
      <c r="B330" s="3"/>
      <c r="C330" s="3"/>
      <c r="D330" s="3"/>
      <c r="E330" s="3"/>
      <c r="F330" s="3"/>
      <c r="G330" s="3"/>
      <c r="H330" s="3"/>
      <c r="I330" s="3"/>
      <c r="J330" s="3"/>
      <c r="K330" s="3"/>
      <c r="L330" s="3"/>
      <c r="M330" s="3"/>
      <c r="N330" s="3"/>
      <c r="O330" s="3"/>
    </row>
    <row r="331" spans="1:15" x14ac:dyDescent="0.25">
      <c r="A331" s="3"/>
      <c r="B331" s="3"/>
      <c r="C331" s="3"/>
      <c r="D331" s="3"/>
      <c r="E331" s="3"/>
      <c r="F331" s="3"/>
      <c r="G331" s="3"/>
      <c r="H331" s="3"/>
      <c r="I331" s="3"/>
      <c r="J331" s="3"/>
      <c r="K331" s="3"/>
      <c r="L331" s="3"/>
      <c r="M331" s="3"/>
      <c r="N331" s="3"/>
      <c r="O331" s="3"/>
    </row>
    <row r="332" spans="1:15" x14ac:dyDescent="0.25">
      <c r="A332" s="3"/>
      <c r="B332" s="3"/>
      <c r="C332" s="3"/>
      <c r="D332" s="3"/>
      <c r="E332" s="3"/>
      <c r="F332" s="3"/>
      <c r="G332" s="3"/>
      <c r="H332" s="3"/>
      <c r="I332" s="3"/>
      <c r="J332" s="3"/>
      <c r="K332" s="3"/>
      <c r="L332" s="3"/>
      <c r="M332" s="3"/>
      <c r="N332" s="3"/>
      <c r="O332" s="3"/>
    </row>
    <row r="333" spans="1:15" x14ac:dyDescent="0.25">
      <c r="A333" s="3"/>
      <c r="B333" s="3"/>
      <c r="C333" s="3"/>
      <c r="D333" s="3"/>
      <c r="E333" s="3"/>
      <c r="F333" s="3"/>
      <c r="G333" s="3"/>
      <c r="H333" s="3"/>
      <c r="I333" s="3"/>
      <c r="J333" s="3"/>
      <c r="K333" s="3"/>
      <c r="L333" s="3"/>
      <c r="M333" s="3"/>
      <c r="N333" s="3"/>
      <c r="O333" s="3"/>
    </row>
    <row r="334" spans="1:15" x14ac:dyDescent="0.25">
      <c r="A334" s="3"/>
      <c r="B334" s="3"/>
      <c r="C334" s="3"/>
      <c r="D334" s="3"/>
      <c r="E334" s="3"/>
      <c r="F334" s="3"/>
      <c r="G334" s="3"/>
      <c r="H334" s="3"/>
      <c r="I334" s="3"/>
      <c r="J334" s="3"/>
      <c r="K334" s="3"/>
      <c r="L334" s="3"/>
      <c r="M334" s="3"/>
      <c r="N334" s="3"/>
      <c r="O334" s="3"/>
    </row>
    <row r="335" spans="1:15" x14ac:dyDescent="0.25">
      <c r="A335" s="3"/>
      <c r="B335" s="3"/>
      <c r="C335" s="3"/>
      <c r="D335" s="3"/>
      <c r="E335" s="3"/>
      <c r="F335" s="3"/>
      <c r="G335" s="3"/>
      <c r="H335" s="3"/>
      <c r="I335" s="3"/>
      <c r="J335" s="3"/>
      <c r="K335" s="3"/>
      <c r="L335" s="3"/>
      <c r="M335" s="3"/>
      <c r="N335" s="3"/>
      <c r="O335" s="3"/>
    </row>
    <row r="336" spans="1:15" x14ac:dyDescent="0.25">
      <c r="A336" s="3"/>
      <c r="B336" s="3"/>
      <c r="C336" s="3"/>
      <c r="D336" s="3"/>
      <c r="E336" s="3"/>
      <c r="F336" s="3"/>
      <c r="G336" s="3"/>
      <c r="H336" s="3"/>
      <c r="I336" s="3"/>
      <c r="J336" s="3"/>
      <c r="K336" s="3"/>
      <c r="L336" s="3"/>
      <c r="M336" s="3"/>
      <c r="N336" s="3"/>
      <c r="O336" s="3"/>
    </row>
    <row r="337" spans="1:15" x14ac:dyDescent="0.25">
      <c r="A337" s="3"/>
      <c r="B337" s="3"/>
      <c r="C337" s="3"/>
      <c r="D337" s="3"/>
      <c r="E337" s="3"/>
      <c r="F337" s="3"/>
      <c r="G337" s="3"/>
      <c r="H337" s="3"/>
      <c r="I337" s="3"/>
      <c r="J337" s="3"/>
      <c r="K337" s="3"/>
      <c r="L337" s="3"/>
      <c r="M337" s="3"/>
      <c r="N337" s="3"/>
      <c r="O337" s="3"/>
    </row>
    <row r="338" spans="1:15" x14ac:dyDescent="0.25">
      <c r="A338" s="3"/>
      <c r="B338" s="3"/>
      <c r="C338" s="3"/>
      <c r="D338" s="3"/>
      <c r="E338" s="3"/>
      <c r="F338" s="3"/>
      <c r="G338" s="3"/>
      <c r="H338" s="3"/>
      <c r="I338" s="3"/>
      <c r="J338" s="3"/>
      <c r="K338" s="3"/>
      <c r="L338" s="3"/>
      <c r="M338" s="3"/>
      <c r="N338" s="3"/>
      <c r="O338" s="3"/>
    </row>
    <row r="339" spans="1:15" x14ac:dyDescent="0.25">
      <c r="A339" s="3"/>
      <c r="B339" s="3"/>
      <c r="C339" s="3"/>
      <c r="D339" s="3"/>
      <c r="E339" s="3"/>
      <c r="F339" s="3"/>
      <c r="G339" s="3"/>
      <c r="H339" s="3"/>
      <c r="I339" s="3"/>
      <c r="J339" s="3"/>
      <c r="K339" s="3"/>
      <c r="L339" s="3"/>
      <c r="M339" s="3"/>
      <c r="N339" s="3"/>
      <c r="O339" s="3"/>
    </row>
    <row r="340" spans="1:15" x14ac:dyDescent="0.25">
      <c r="A340" s="3"/>
      <c r="B340" s="3"/>
      <c r="C340" s="3"/>
      <c r="D340" s="3"/>
      <c r="E340" s="3"/>
      <c r="F340" s="3"/>
      <c r="G340" s="3"/>
      <c r="H340" s="3"/>
      <c r="I340" s="3"/>
      <c r="J340" s="3"/>
      <c r="K340" s="3"/>
      <c r="L340" s="3"/>
      <c r="M340" s="3"/>
      <c r="N340" s="3"/>
      <c r="O340" s="3"/>
    </row>
    <row r="341" spans="1:15" x14ac:dyDescent="0.25">
      <c r="A341" s="3"/>
      <c r="B341" s="3"/>
      <c r="C341" s="3"/>
      <c r="D341" s="3"/>
      <c r="E341" s="3"/>
      <c r="F341" s="3"/>
      <c r="G341" s="3"/>
      <c r="H341" s="3"/>
      <c r="I341" s="3"/>
      <c r="J341" s="3"/>
      <c r="K341" s="3"/>
      <c r="L341" s="3"/>
      <c r="M341" s="3"/>
      <c r="N341" s="3"/>
      <c r="O341" s="3"/>
    </row>
    <row r="342" spans="1:15" x14ac:dyDescent="0.25">
      <c r="A342" s="3"/>
      <c r="B342" s="3"/>
      <c r="C342" s="3"/>
      <c r="D342" s="3"/>
      <c r="E342" s="3"/>
      <c r="F342" s="3"/>
      <c r="G342" s="3"/>
      <c r="H342" s="3"/>
      <c r="I342" s="3"/>
      <c r="J342" s="3"/>
      <c r="K342" s="3"/>
      <c r="L342" s="3"/>
      <c r="M342" s="3"/>
      <c r="N342" s="3"/>
      <c r="O342" s="3"/>
    </row>
    <row r="343" spans="1:15" x14ac:dyDescent="0.25">
      <c r="A343" s="3"/>
      <c r="B343" s="3"/>
      <c r="C343" s="3"/>
      <c r="D343" s="3"/>
      <c r="E343" s="3"/>
      <c r="F343" s="3"/>
      <c r="G343" s="3"/>
      <c r="H343" s="3"/>
      <c r="I343" s="3"/>
      <c r="J343" s="3"/>
      <c r="K343" s="3"/>
      <c r="L343" s="3"/>
      <c r="M343" s="3"/>
      <c r="N343" s="3"/>
      <c r="O343" s="3"/>
    </row>
    <row r="344" spans="1:15" x14ac:dyDescent="0.25">
      <c r="A344" s="3"/>
      <c r="B344" s="3"/>
      <c r="C344" s="3"/>
      <c r="D344" s="3"/>
      <c r="E344" s="3"/>
      <c r="F344" s="3"/>
      <c r="G344" s="3"/>
      <c r="H344" s="3"/>
      <c r="I344" s="3"/>
      <c r="J344" s="3"/>
      <c r="K344" s="3"/>
      <c r="L344" s="3"/>
      <c r="M344" s="3"/>
      <c r="N344" s="3"/>
      <c r="O344" s="3"/>
    </row>
    <row r="345" spans="1:15" x14ac:dyDescent="0.25">
      <c r="A345" s="3"/>
      <c r="B345" s="3"/>
      <c r="C345" s="3"/>
      <c r="D345" s="3"/>
      <c r="E345" s="3"/>
      <c r="F345" s="3"/>
      <c r="G345" s="3"/>
      <c r="H345" s="3"/>
      <c r="I345" s="3"/>
      <c r="J345" s="3"/>
      <c r="K345" s="3"/>
      <c r="L345" s="3"/>
      <c r="M345" s="3"/>
      <c r="N345" s="3"/>
      <c r="O345" s="3"/>
    </row>
    <row r="346" spans="1:15" x14ac:dyDescent="0.25">
      <c r="A346" s="3"/>
      <c r="B346" s="3"/>
      <c r="C346" s="3"/>
      <c r="D346" s="3"/>
      <c r="E346" s="3"/>
      <c r="F346" s="3"/>
      <c r="G346" s="3"/>
      <c r="H346" s="3"/>
      <c r="I346" s="3"/>
      <c r="J346" s="3"/>
      <c r="K346" s="3"/>
      <c r="L346" s="3"/>
      <c r="M346" s="3"/>
      <c r="N346" s="3"/>
      <c r="O346" s="3"/>
    </row>
    <row r="347" spans="1:15" x14ac:dyDescent="0.25">
      <c r="A347" s="3"/>
      <c r="B347" s="3"/>
      <c r="C347" s="3"/>
      <c r="D347" s="3"/>
      <c r="E347" s="3"/>
      <c r="F347" s="3"/>
      <c r="G347" s="3"/>
      <c r="H347" s="3"/>
      <c r="I347" s="3"/>
      <c r="J347" s="3"/>
      <c r="K347" s="3"/>
      <c r="L347" s="3"/>
      <c r="M347" s="3"/>
      <c r="N347" s="3"/>
      <c r="O347" s="3"/>
    </row>
    <row r="348" spans="1:15" x14ac:dyDescent="0.25">
      <c r="A348" s="3"/>
      <c r="B348" s="3"/>
      <c r="C348" s="3"/>
      <c r="D348" s="3"/>
      <c r="E348" s="3"/>
      <c r="F348" s="3"/>
      <c r="G348" s="3"/>
      <c r="H348" s="3"/>
      <c r="I348" s="3"/>
      <c r="J348" s="3"/>
      <c r="K348" s="3"/>
      <c r="L348" s="3"/>
      <c r="M348" s="3"/>
      <c r="N348" s="3"/>
      <c r="O348" s="3"/>
    </row>
    <row r="349" spans="1:15" x14ac:dyDescent="0.25">
      <c r="A349" s="3"/>
      <c r="B349" s="3"/>
      <c r="C349" s="3"/>
      <c r="D349" s="3"/>
      <c r="E349" s="3"/>
      <c r="F349" s="3"/>
      <c r="G349" s="3"/>
      <c r="H349" s="3"/>
      <c r="I349" s="3"/>
      <c r="J349" s="3"/>
      <c r="K349" s="3"/>
      <c r="L349" s="3"/>
      <c r="M349" s="3"/>
      <c r="N349" s="3"/>
      <c r="O349" s="3"/>
    </row>
    <row r="350" spans="1:15" x14ac:dyDescent="0.25">
      <c r="A350" s="3"/>
      <c r="B350" s="3"/>
      <c r="C350" s="3"/>
      <c r="D350" s="3"/>
      <c r="E350" s="3"/>
      <c r="F350" s="3"/>
      <c r="G350" s="3"/>
      <c r="H350" s="3"/>
      <c r="I350" s="3"/>
      <c r="J350" s="3"/>
      <c r="K350" s="3"/>
      <c r="L350" s="3"/>
      <c r="M350" s="3"/>
      <c r="N350" s="3"/>
      <c r="O350" s="3"/>
    </row>
    <row r="351" spans="1:15" x14ac:dyDescent="0.25">
      <c r="A351" s="3"/>
      <c r="B351" s="3"/>
      <c r="C351" s="3"/>
      <c r="D351" s="3"/>
      <c r="E351" s="3"/>
      <c r="F351" s="3"/>
      <c r="G351" s="3"/>
      <c r="H351" s="3"/>
      <c r="I351" s="3"/>
      <c r="J351" s="3"/>
      <c r="K351" s="3"/>
      <c r="L351" s="3"/>
      <c r="M351" s="3"/>
      <c r="N351" s="3"/>
      <c r="O351" s="3"/>
    </row>
    <row r="352" spans="1:15" x14ac:dyDescent="0.25">
      <c r="A352" s="3"/>
      <c r="B352" s="3"/>
      <c r="C352" s="3"/>
      <c r="D352" s="3"/>
      <c r="E352" s="3"/>
      <c r="F352" s="3"/>
      <c r="G352" s="3"/>
      <c r="H352" s="3"/>
      <c r="I352" s="3"/>
      <c r="J352" s="3"/>
      <c r="K352" s="3"/>
      <c r="L352" s="3"/>
      <c r="M352" s="3"/>
      <c r="N352" s="3"/>
      <c r="O352" s="3"/>
    </row>
    <row r="353" spans="1:15" x14ac:dyDescent="0.25">
      <c r="A353" s="3"/>
      <c r="B353" s="3"/>
      <c r="C353" s="3"/>
      <c r="D353" s="3"/>
      <c r="E353" s="3"/>
      <c r="F353" s="3"/>
      <c r="G353" s="3"/>
      <c r="H353" s="3"/>
      <c r="I353" s="3"/>
      <c r="J353" s="3"/>
      <c r="K353" s="3"/>
      <c r="L353" s="3"/>
      <c r="M353" s="3"/>
      <c r="N353" s="3"/>
      <c r="O353" s="3"/>
    </row>
    <row r="354" spans="1:15" x14ac:dyDescent="0.25">
      <c r="A354" s="3"/>
      <c r="B354" s="3"/>
      <c r="C354" s="3"/>
      <c r="D354" s="3"/>
      <c r="E354" s="3"/>
      <c r="F354" s="3"/>
      <c r="G354" s="3"/>
      <c r="H354" s="3"/>
      <c r="I354" s="3"/>
      <c r="J354" s="3"/>
      <c r="K354" s="3"/>
      <c r="L354" s="3"/>
      <c r="M354" s="3"/>
      <c r="N354" s="3"/>
      <c r="O354" s="3"/>
    </row>
    <row r="355" spans="1:15" x14ac:dyDescent="0.25">
      <c r="A355" s="3"/>
      <c r="B355" s="3"/>
      <c r="C355" s="3"/>
      <c r="D355" s="3"/>
      <c r="E355" s="3"/>
      <c r="F355" s="3"/>
      <c r="G355" s="3"/>
      <c r="H355" s="3"/>
      <c r="I355" s="3"/>
      <c r="J355" s="3"/>
      <c r="K355" s="3"/>
      <c r="L355" s="3"/>
      <c r="M355" s="3"/>
      <c r="N355" s="3"/>
      <c r="O355" s="3"/>
    </row>
    <row r="356" spans="1:15" x14ac:dyDescent="0.25">
      <c r="A356" s="3"/>
      <c r="B356" s="3"/>
      <c r="C356" s="3"/>
      <c r="D356" s="3"/>
      <c r="E356" s="3"/>
      <c r="F356" s="3"/>
      <c r="G356" s="3"/>
      <c r="H356" s="3"/>
      <c r="I356" s="3"/>
      <c r="J356" s="3"/>
      <c r="K356" s="3"/>
      <c r="L356" s="3"/>
      <c r="M356" s="3"/>
      <c r="N356" s="3"/>
      <c r="O356" s="3"/>
    </row>
    <row r="357" spans="1:15" x14ac:dyDescent="0.25">
      <c r="A357" s="3"/>
      <c r="B357" s="3"/>
      <c r="C357" s="3"/>
      <c r="D357" s="3"/>
      <c r="E357" s="3"/>
      <c r="F357" s="3"/>
      <c r="G357" s="3"/>
      <c r="H357" s="3"/>
      <c r="I357" s="3"/>
      <c r="J357" s="3"/>
      <c r="K357" s="3"/>
      <c r="L357" s="3"/>
      <c r="M357" s="3"/>
      <c r="N357" s="3"/>
      <c r="O357" s="3"/>
    </row>
    <row r="358" spans="1:15" x14ac:dyDescent="0.25">
      <c r="A358" s="3"/>
      <c r="B358" s="3"/>
      <c r="C358" s="3"/>
      <c r="D358" s="3"/>
      <c r="E358" s="3"/>
      <c r="F358" s="3"/>
      <c r="G358" s="3"/>
      <c r="H358" s="3"/>
      <c r="I358" s="3"/>
      <c r="J358" s="3"/>
      <c r="K358" s="3"/>
      <c r="L358" s="3"/>
      <c r="M358" s="3"/>
      <c r="N358" s="3"/>
      <c r="O358" s="3"/>
    </row>
    <row r="359" spans="1:15" x14ac:dyDescent="0.25">
      <c r="A359" s="3"/>
      <c r="B359" s="3"/>
      <c r="C359" s="3"/>
      <c r="D359" s="3"/>
      <c r="E359" s="3"/>
      <c r="F359" s="3"/>
      <c r="G359" s="3"/>
      <c r="H359" s="3"/>
      <c r="I359" s="3"/>
      <c r="J359" s="3"/>
      <c r="K359" s="3"/>
      <c r="L359" s="3"/>
      <c r="M359" s="3"/>
      <c r="N359" s="3"/>
      <c r="O359" s="3"/>
    </row>
    <row r="360" spans="1:15" x14ac:dyDescent="0.25">
      <c r="A360" s="3"/>
      <c r="B360" s="3"/>
      <c r="C360" s="3"/>
      <c r="D360" s="3"/>
      <c r="E360" s="3"/>
      <c r="F360" s="3"/>
      <c r="G360" s="3"/>
      <c r="H360" s="3"/>
      <c r="I360" s="3"/>
      <c r="J360" s="3"/>
      <c r="K360" s="3"/>
      <c r="L360" s="3"/>
      <c r="M360" s="3"/>
      <c r="N360" s="3"/>
      <c r="O360" s="3"/>
    </row>
    <row r="361" spans="1:15" x14ac:dyDescent="0.25">
      <c r="A361" s="3"/>
      <c r="B361" s="3"/>
      <c r="C361" s="3"/>
      <c r="D361" s="3"/>
      <c r="E361" s="3"/>
      <c r="F361" s="3"/>
      <c r="G361" s="3"/>
      <c r="H361" s="3"/>
      <c r="I361" s="3"/>
      <c r="J361" s="3"/>
      <c r="K361" s="3"/>
      <c r="L361" s="3"/>
      <c r="M361" s="3"/>
      <c r="N361" s="3"/>
      <c r="O361" s="3"/>
    </row>
    <row r="362" spans="1:15" x14ac:dyDescent="0.25">
      <c r="A362" s="3"/>
      <c r="B362" s="3"/>
      <c r="C362" s="3"/>
      <c r="D362" s="3"/>
      <c r="E362" s="3"/>
      <c r="F362" s="3"/>
      <c r="G362" s="3"/>
      <c r="H362" s="3"/>
      <c r="I362" s="3"/>
      <c r="J362" s="3"/>
      <c r="K362" s="3"/>
      <c r="L362" s="3"/>
      <c r="M362" s="3"/>
      <c r="N362" s="3"/>
      <c r="O362" s="3"/>
    </row>
    <row r="363" spans="1:15" x14ac:dyDescent="0.25">
      <c r="A363" s="3"/>
      <c r="B363" s="3"/>
      <c r="C363" s="3"/>
      <c r="D363" s="3"/>
      <c r="E363" s="3"/>
      <c r="F363" s="3"/>
      <c r="G363" s="3"/>
      <c r="H363" s="3"/>
      <c r="I363" s="3"/>
      <c r="J363" s="3"/>
      <c r="K363" s="3"/>
      <c r="L363" s="3"/>
      <c r="M363" s="3"/>
      <c r="N363" s="3"/>
      <c r="O363" s="3"/>
    </row>
    <row r="364" spans="1:15" x14ac:dyDescent="0.25">
      <c r="A364" s="3"/>
      <c r="B364" s="3"/>
      <c r="C364" s="3"/>
      <c r="D364" s="3"/>
      <c r="E364" s="3"/>
      <c r="F364" s="3"/>
      <c r="G364" s="3"/>
      <c r="H364" s="3"/>
      <c r="I364" s="3"/>
      <c r="J364" s="3"/>
      <c r="K364" s="3"/>
      <c r="L364" s="3"/>
      <c r="M364" s="3"/>
      <c r="N364" s="3"/>
      <c r="O364" s="3"/>
    </row>
    <row r="365" spans="1:15" x14ac:dyDescent="0.25">
      <c r="A365" s="3"/>
      <c r="B365" s="3"/>
      <c r="C365" s="3"/>
      <c r="D365" s="3"/>
      <c r="E365" s="3"/>
      <c r="F365" s="3"/>
      <c r="G365" s="3"/>
      <c r="H365" s="3"/>
      <c r="I365" s="3"/>
      <c r="J365" s="3"/>
      <c r="K365" s="3"/>
      <c r="L365" s="3"/>
      <c r="M365" s="3"/>
      <c r="N365" s="3"/>
      <c r="O365" s="3"/>
    </row>
    <row r="366" spans="1:15" x14ac:dyDescent="0.25">
      <c r="A366" s="3"/>
      <c r="B366" s="3"/>
      <c r="C366" s="3"/>
      <c r="D366" s="3"/>
      <c r="E366" s="3"/>
      <c r="F366" s="3"/>
      <c r="G366" s="3"/>
      <c r="H366" s="3"/>
      <c r="I366" s="3"/>
      <c r="J366" s="3"/>
      <c r="K366" s="3"/>
      <c r="L366" s="3"/>
      <c r="M366" s="3"/>
      <c r="N366" s="3"/>
      <c r="O366" s="3"/>
    </row>
    <row r="367" spans="1:15" x14ac:dyDescent="0.25">
      <c r="A367" s="3"/>
      <c r="B367" s="3"/>
      <c r="C367" s="3"/>
      <c r="D367" s="3"/>
      <c r="E367" s="3"/>
      <c r="F367" s="3"/>
      <c r="G367" s="3"/>
      <c r="H367" s="3"/>
      <c r="I367" s="3"/>
      <c r="J367" s="3"/>
      <c r="K367" s="3"/>
      <c r="L367" s="3"/>
      <c r="M367" s="3"/>
      <c r="N367" s="3"/>
      <c r="O367" s="3"/>
    </row>
    <row r="368" spans="1:15" x14ac:dyDescent="0.25">
      <c r="A368" s="3"/>
      <c r="B368" s="3"/>
      <c r="C368" s="3"/>
      <c r="D368" s="3"/>
      <c r="E368" s="3"/>
      <c r="F368" s="3"/>
      <c r="G368" s="3"/>
      <c r="H368" s="3"/>
      <c r="I368" s="3"/>
      <c r="J368" s="3"/>
      <c r="K368" s="3"/>
      <c r="L368" s="3"/>
      <c r="M368" s="3"/>
      <c r="N368" s="3"/>
      <c r="O368" s="3"/>
    </row>
    <row r="369" spans="1:15" x14ac:dyDescent="0.25">
      <c r="A369" s="3"/>
      <c r="B369" s="3"/>
      <c r="C369" s="3"/>
      <c r="D369" s="3"/>
      <c r="E369" s="3"/>
      <c r="F369" s="3"/>
      <c r="G369" s="3"/>
      <c r="H369" s="3"/>
      <c r="I369" s="3"/>
      <c r="J369" s="3"/>
      <c r="K369" s="3"/>
      <c r="L369" s="3"/>
      <c r="M369" s="3"/>
      <c r="N369" s="3"/>
      <c r="O369" s="3"/>
    </row>
    <row r="370" spans="1:15" x14ac:dyDescent="0.25">
      <c r="A370" s="3"/>
      <c r="B370" s="3"/>
      <c r="C370" s="3"/>
      <c r="D370" s="3"/>
      <c r="E370" s="3"/>
      <c r="F370" s="3"/>
      <c r="G370" s="3"/>
      <c r="H370" s="3"/>
      <c r="I370" s="3"/>
      <c r="J370" s="3"/>
      <c r="K370" s="3"/>
      <c r="L370" s="3"/>
      <c r="M370" s="3"/>
      <c r="N370" s="3"/>
      <c r="O370" s="3"/>
    </row>
    <row r="371" spans="1:15" x14ac:dyDescent="0.25">
      <c r="A371" s="3"/>
      <c r="B371" s="3"/>
      <c r="C371" s="3"/>
      <c r="D371" s="3"/>
      <c r="E371" s="3"/>
      <c r="F371" s="3"/>
      <c r="G371" s="3"/>
      <c r="H371" s="3"/>
      <c r="I371" s="3"/>
      <c r="J371" s="3"/>
      <c r="K371" s="3"/>
      <c r="L371" s="3"/>
      <c r="M371" s="3"/>
      <c r="N371" s="3"/>
      <c r="O371" s="3"/>
    </row>
    <row r="372" spans="1:15" x14ac:dyDescent="0.25">
      <c r="A372" s="3"/>
      <c r="B372" s="3"/>
      <c r="C372" s="3"/>
      <c r="D372" s="3"/>
      <c r="E372" s="3"/>
      <c r="F372" s="3"/>
      <c r="G372" s="3"/>
      <c r="H372" s="3"/>
      <c r="I372" s="3"/>
      <c r="J372" s="3"/>
      <c r="K372" s="3"/>
      <c r="L372" s="3"/>
      <c r="M372" s="3"/>
      <c r="N372" s="3"/>
      <c r="O372" s="3"/>
    </row>
    <row r="373" spans="1:15" x14ac:dyDescent="0.25">
      <c r="A373" s="3"/>
      <c r="B373" s="3"/>
      <c r="C373" s="3"/>
      <c r="D373" s="3"/>
      <c r="E373" s="3"/>
      <c r="F373" s="3"/>
      <c r="G373" s="3"/>
      <c r="H373" s="3"/>
      <c r="I373" s="3"/>
      <c r="J373" s="3"/>
      <c r="K373" s="3"/>
      <c r="L373" s="3"/>
      <c r="M373" s="3"/>
      <c r="N373" s="3"/>
      <c r="O373" s="3"/>
    </row>
    <row r="374" spans="1:15" x14ac:dyDescent="0.25">
      <c r="A374" s="3"/>
      <c r="B374" s="3"/>
      <c r="C374" s="3"/>
      <c r="D374" s="3"/>
      <c r="E374" s="3"/>
      <c r="F374" s="3"/>
      <c r="G374" s="3"/>
      <c r="H374" s="3"/>
      <c r="I374" s="3"/>
      <c r="J374" s="3"/>
      <c r="K374" s="3"/>
      <c r="L374" s="3"/>
      <c r="M374" s="3"/>
      <c r="N374" s="3"/>
      <c r="O374" s="3"/>
    </row>
    <row r="375" spans="1:15" x14ac:dyDescent="0.25">
      <c r="A375" s="3"/>
      <c r="B375" s="3"/>
      <c r="C375" s="3"/>
      <c r="D375" s="3"/>
      <c r="E375" s="3"/>
      <c r="F375" s="3"/>
      <c r="G375" s="3"/>
      <c r="H375" s="3"/>
      <c r="I375" s="3"/>
      <c r="J375" s="3"/>
      <c r="K375" s="3"/>
      <c r="L375" s="3"/>
      <c r="M375" s="3"/>
      <c r="N375" s="3"/>
      <c r="O375" s="3"/>
    </row>
    <row r="376" spans="1:15" x14ac:dyDescent="0.25">
      <c r="A376" s="3"/>
      <c r="B376" s="3"/>
      <c r="C376" s="3"/>
      <c r="D376" s="3"/>
      <c r="E376" s="3"/>
      <c r="F376" s="3"/>
      <c r="G376" s="3"/>
      <c r="H376" s="3"/>
      <c r="I376" s="3"/>
      <c r="J376" s="3"/>
      <c r="K376" s="3"/>
      <c r="L376" s="3"/>
      <c r="M376" s="3"/>
      <c r="N376" s="3"/>
      <c r="O376" s="3"/>
    </row>
    <row r="377" spans="1:15" x14ac:dyDescent="0.25">
      <c r="A377" s="3"/>
      <c r="B377" s="3"/>
      <c r="C377" s="3"/>
      <c r="D377" s="3"/>
      <c r="E377" s="3"/>
      <c r="F377" s="3"/>
      <c r="G377" s="3"/>
      <c r="H377" s="3"/>
      <c r="I377" s="3"/>
      <c r="J377" s="3"/>
      <c r="K377" s="3"/>
      <c r="L377" s="3"/>
      <c r="M377" s="3"/>
      <c r="N377" s="3"/>
      <c r="O377" s="3"/>
    </row>
    <row r="378" spans="1:15" x14ac:dyDescent="0.25">
      <c r="A378" s="3"/>
      <c r="B378" s="3"/>
      <c r="C378" s="3"/>
      <c r="D378" s="3"/>
      <c r="E378" s="3"/>
      <c r="F378" s="3"/>
      <c r="G378" s="3"/>
      <c r="H378" s="3"/>
      <c r="I378" s="3"/>
      <c r="J378" s="3"/>
      <c r="K378" s="3"/>
      <c r="L378" s="3"/>
      <c r="M378" s="3"/>
      <c r="N378" s="3"/>
      <c r="O378" s="3"/>
    </row>
    <row r="379" spans="1:15" x14ac:dyDescent="0.25">
      <c r="A379" s="3"/>
      <c r="B379" s="3"/>
      <c r="C379" s="3"/>
      <c r="D379" s="3"/>
      <c r="E379" s="3"/>
      <c r="F379" s="3"/>
      <c r="G379" s="3"/>
      <c r="H379" s="3"/>
      <c r="I379" s="3"/>
      <c r="J379" s="3"/>
      <c r="K379" s="3"/>
      <c r="L379" s="3"/>
      <c r="M379" s="3"/>
      <c r="N379" s="3"/>
      <c r="O379" s="3"/>
    </row>
    <row r="380" spans="1:15" x14ac:dyDescent="0.25">
      <c r="A380" s="3"/>
      <c r="B380" s="3"/>
      <c r="C380" s="3"/>
      <c r="D380" s="3"/>
      <c r="E380" s="3"/>
      <c r="F380" s="3"/>
      <c r="G380" s="3"/>
      <c r="H380" s="3"/>
      <c r="I380" s="3"/>
      <c r="J380" s="3"/>
      <c r="K380" s="3"/>
      <c r="L380" s="3"/>
      <c r="M380" s="3"/>
      <c r="N380" s="3"/>
      <c r="O380" s="3"/>
    </row>
    <row r="381" spans="1:15" x14ac:dyDescent="0.25">
      <c r="A381" s="3"/>
      <c r="B381" s="3"/>
      <c r="C381" s="3"/>
      <c r="D381" s="3"/>
      <c r="E381" s="3"/>
      <c r="F381" s="3"/>
      <c r="G381" s="3"/>
      <c r="H381" s="3"/>
      <c r="I381" s="3"/>
      <c r="J381" s="3"/>
      <c r="K381" s="3"/>
      <c r="L381" s="3"/>
      <c r="M381" s="3"/>
      <c r="N381" s="3"/>
      <c r="O381" s="3"/>
    </row>
    <row r="382" spans="1:15" x14ac:dyDescent="0.25">
      <c r="A382" s="3"/>
      <c r="B382" s="3"/>
      <c r="C382" s="3"/>
      <c r="D382" s="3"/>
      <c r="E382" s="3"/>
      <c r="F382" s="3"/>
      <c r="G382" s="3"/>
      <c r="H382" s="3"/>
      <c r="I382" s="3"/>
      <c r="J382" s="3"/>
      <c r="K382" s="3"/>
      <c r="L382" s="3"/>
      <c r="M382" s="3"/>
      <c r="N382" s="3"/>
      <c r="O382" s="3"/>
    </row>
    <row r="383" spans="1:15" x14ac:dyDescent="0.25">
      <c r="A383" s="3"/>
      <c r="B383" s="3"/>
      <c r="C383" s="3"/>
      <c r="D383" s="3"/>
      <c r="E383" s="3"/>
      <c r="F383" s="3"/>
      <c r="G383" s="3"/>
      <c r="H383" s="3"/>
      <c r="I383" s="3"/>
      <c r="J383" s="3"/>
      <c r="K383" s="3"/>
      <c r="L383" s="3"/>
      <c r="M383" s="3"/>
      <c r="N383" s="3"/>
      <c r="O383" s="3"/>
    </row>
    <row r="384" spans="1:15" x14ac:dyDescent="0.25">
      <c r="A384" s="3"/>
      <c r="B384" s="3"/>
      <c r="C384" s="3"/>
      <c r="D384" s="3"/>
      <c r="E384" s="3"/>
      <c r="F384" s="3"/>
      <c r="G384" s="3"/>
      <c r="H384" s="3"/>
      <c r="I384" s="3"/>
      <c r="J384" s="3"/>
      <c r="K384" s="3"/>
      <c r="L384" s="3"/>
      <c r="M384" s="3"/>
      <c r="N384" s="3"/>
      <c r="O384" s="3"/>
    </row>
    <row r="385" spans="1:15" x14ac:dyDescent="0.25">
      <c r="A385" s="3"/>
      <c r="B385" s="3"/>
      <c r="C385" s="3"/>
      <c r="D385" s="3"/>
      <c r="E385" s="3"/>
      <c r="F385" s="3"/>
      <c r="G385" s="3"/>
      <c r="H385" s="3"/>
      <c r="I385" s="3"/>
      <c r="J385" s="3"/>
      <c r="K385" s="3"/>
      <c r="L385" s="3"/>
      <c r="M385" s="3"/>
      <c r="N385" s="3"/>
      <c r="O385" s="3"/>
    </row>
    <row r="386" spans="1:15" x14ac:dyDescent="0.25">
      <c r="A386" s="3"/>
      <c r="B386" s="3"/>
      <c r="C386" s="3"/>
      <c r="D386" s="3"/>
      <c r="E386" s="3"/>
      <c r="F386" s="3"/>
      <c r="G386" s="3"/>
      <c r="H386" s="3"/>
      <c r="I386" s="3"/>
      <c r="J386" s="3"/>
      <c r="K386" s="3"/>
      <c r="L386" s="3"/>
      <c r="M386" s="3"/>
      <c r="N386" s="3"/>
      <c r="O386" s="3"/>
    </row>
    <row r="387" spans="1:15" x14ac:dyDescent="0.25">
      <c r="A387" s="3"/>
      <c r="B387" s="3"/>
      <c r="C387" s="3"/>
      <c r="D387" s="3"/>
      <c r="E387" s="3"/>
      <c r="F387" s="3"/>
      <c r="G387" s="3"/>
      <c r="H387" s="3"/>
      <c r="I387" s="3"/>
      <c r="J387" s="3"/>
      <c r="K387" s="3"/>
      <c r="L387" s="3"/>
      <c r="M387" s="3"/>
      <c r="N387" s="3"/>
      <c r="O387" s="3"/>
    </row>
    <row r="388" spans="1:15" x14ac:dyDescent="0.25">
      <c r="A388" s="3"/>
      <c r="B388" s="3"/>
      <c r="C388" s="3"/>
      <c r="D388" s="3"/>
      <c r="E388" s="3"/>
      <c r="F388" s="3"/>
      <c r="G388" s="3"/>
      <c r="H388" s="3"/>
      <c r="I388" s="3"/>
      <c r="J388" s="3"/>
      <c r="K388" s="3"/>
      <c r="L388" s="3"/>
      <c r="M388" s="3"/>
      <c r="N388" s="3"/>
      <c r="O388" s="3"/>
    </row>
    <row r="389" spans="1:15" x14ac:dyDescent="0.25">
      <c r="A389" s="3"/>
      <c r="B389" s="3"/>
      <c r="C389" s="3"/>
      <c r="D389" s="3"/>
      <c r="E389" s="3"/>
      <c r="F389" s="3"/>
      <c r="G389" s="3"/>
      <c r="H389" s="3"/>
      <c r="I389" s="3"/>
      <c r="J389" s="3"/>
      <c r="K389" s="3"/>
      <c r="L389" s="3"/>
      <c r="M389" s="3"/>
      <c r="N389" s="3"/>
      <c r="O389" s="3"/>
    </row>
    <row r="390" spans="1:15" x14ac:dyDescent="0.25">
      <c r="A390" s="3"/>
      <c r="B390" s="3"/>
      <c r="C390" s="3"/>
      <c r="D390" s="3"/>
      <c r="E390" s="3"/>
      <c r="F390" s="3"/>
      <c r="G390" s="3"/>
      <c r="H390" s="3"/>
      <c r="I390" s="3"/>
      <c r="J390" s="3"/>
      <c r="K390" s="3"/>
      <c r="L390" s="3"/>
      <c r="M390" s="3"/>
      <c r="N390" s="3"/>
      <c r="O390" s="3"/>
    </row>
    <row r="391" spans="1:15" x14ac:dyDescent="0.25">
      <c r="A391" s="3"/>
      <c r="B391" s="3"/>
      <c r="C391" s="3"/>
      <c r="D391" s="3"/>
      <c r="E391" s="3"/>
      <c r="F391" s="3"/>
      <c r="G391" s="3"/>
      <c r="H391" s="3"/>
      <c r="I391" s="3"/>
      <c r="J391" s="3"/>
      <c r="K391" s="3"/>
      <c r="L391" s="3"/>
      <c r="M391" s="3"/>
      <c r="N391" s="3"/>
      <c r="O391" s="3"/>
    </row>
    <row r="392" spans="1:15" x14ac:dyDescent="0.25">
      <c r="A392" s="3"/>
      <c r="B392" s="3"/>
      <c r="C392" s="3"/>
      <c r="D392" s="3"/>
      <c r="E392" s="3"/>
      <c r="F392" s="3"/>
      <c r="G392" s="3"/>
      <c r="H392" s="3"/>
      <c r="I392" s="3"/>
      <c r="J392" s="3"/>
      <c r="K392" s="3"/>
      <c r="L392" s="3"/>
      <c r="M392" s="3"/>
      <c r="N392" s="3"/>
      <c r="O392" s="3"/>
    </row>
    <row r="393" spans="1:15" x14ac:dyDescent="0.25">
      <c r="A393" s="3"/>
      <c r="B393" s="3"/>
      <c r="C393" s="3"/>
      <c r="D393" s="3"/>
      <c r="E393" s="3"/>
      <c r="F393" s="3"/>
      <c r="G393" s="3"/>
      <c r="H393" s="3"/>
      <c r="I393" s="3"/>
      <c r="J393" s="3"/>
      <c r="K393" s="3"/>
      <c r="L393" s="3"/>
      <c r="M393" s="3"/>
      <c r="N393" s="3"/>
      <c r="O393" s="3"/>
    </row>
    <row r="394" spans="1:15" x14ac:dyDescent="0.25">
      <c r="A394" s="3"/>
      <c r="B394" s="3"/>
      <c r="C394" s="3"/>
      <c r="D394" s="3"/>
      <c r="E394" s="3"/>
      <c r="F394" s="3"/>
      <c r="G394" s="3"/>
      <c r="H394" s="3"/>
      <c r="I394" s="3"/>
      <c r="J394" s="3"/>
      <c r="K394" s="3"/>
      <c r="L394" s="3"/>
      <c r="M394" s="3"/>
      <c r="N394" s="3"/>
      <c r="O394" s="3"/>
    </row>
    <row r="395" spans="1:15" x14ac:dyDescent="0.25">
      <c r="A395" s="3"/>
      <c r="B395" s="3"/>
      <c r="C395" s="3"/>
      <c r="D395" s="3"/>
      <c r="E395" s="3"/>
      <c r="F395" s="3"/>
      <c r="G395" s="3"/>
      <c r="H395" s="3"/>
      <c r="I395" s="3"/>
      <c r="J395" s="3"/>
      <c r="K395" s="3"/>
      <c r="L395" s="3"/>
      <c r="M395" s="3"/>
      <c r="N395" s="3"/>
      <c r="O395" s="3"/>
    </row>
    <row r="396" spans="1:15" x14ac:dyDescent="0.25">
      <c r="A396" s="3"/>
      <c r="B396" s="3"/>
      <c r="C396" s="3"/>
      <c r="D396" s="3"/>
      <c r="E396" s="3"/>
      <c r="F396" s="3"/>
      <c r="G396" s="3"/>
      <c r="H396" s="3"/>
      <c r="I396" s="3"/>
      <c r="J396" s="3"/>
      <c r="K396" s="3"/>
      <c r="L396" s="3"/>
      <c r="M396" s="3"/>
      <c r="N396" s="3"/>
      <c r="O396" s="3"/>
    </row>
    <row r="397" spans="1:15" x14ac:dyDescent="0.25">
      <c r="A397" s="3"/>
      <c r="B397" s="3"/>
      <c r="C397" s="3"/>
      <c r="D397" s="3"/>
      <c r="E397" s="3"/>
      <c r="F397" s="3"/>
      <c r="G397" s="3"/>
      <c r="H397" s="3"/>
      <c r="I397" s="3"/>
      <c r="J397" s="3"/>
      <c r="K397" s="3"/>
      <c r="L397" s="3"/>
      <c r="M397" s="3"/>
      <c r="N397" s="3"/>
      <c r="O397" s="3"/>
    </row>
    <row r="398" spans="1:15" x14ac:dyDescent="0.25">
      <c r="A398" s="3"/>
      <c r="B398" s="3"/>
      <c r="C398" s="3"/>
      <c r="D398" s="3"/>
      <c r="E398" s="3"/>
      <c r="F398" s="3"/>
      <c r="G398" s="3"/>
      <c r="H398" s="3"/>
      <c r="I398" s="3"/>
      <c r="J398" s="3"/>
      <c r="K398" s="3"/>
      <c r="L398" s="3"/>
      <c r="M398" s="3"/>
      <c r="N398" s="3"/>
      <c r="O398" s="3"/>
    </row>
    <row r="399" spans="1:15" x14ac:dyDescent="0.25">
      <c r="A399" s="3"/>
      <c r="B399" s="3"/>
      <c r="C399" s="3"/>
      <c r="D399" s="3"/>
      <c r="E399" s="3"/>
      <c r="F399" s="3"/>
      <c r="G399" s="3"/>
      <c r="H399" s="3"/>
      <c r="I399" s="3"/>
      <c r="J399" s="3"/>
      <c r="K399" s="3"/>
      <c r="L399" s="3"/>
      <c r="M399" s="3"/>
      <c r="N399" s="3"/>
      <c r="O399" s="3"/>
    </row>
    <row r="400" spans="1:15" x14ac:dyDescent="0.25">
      <c r="A400" s="3"/>
      <c r="B400" s="3"/>
      <c r="C400" s="3"/>
      <c r="D400" s="3"/>
      <c r="E400" s="3"/>
      <c r="F400" s="3"/>
      <c r="G400" s="3"/>
      <c r="H400" s="3"/>
      <c r="I400" s="3"/>
      <c r="J400" s="3"/>
      <c r="K400" s="3"/>
      <c r="L400" s="3"/>
      <c r="M400" s="3"/>
      <c r="N400" s="3"/>
      <c r="O400" s="3"/>
    </row>
    <row r="401" spans="1:15" x14ac:dyDescent="0.25">
      <c r="A401" s="3"/>
      <c r="B401" s="3"/>
      <c r="C401" s="3"/>
      <c r="D401" s="3"/>
      <c r="E401" s="3"/>
      <c r="F401" s="3"/>
      <c r="G401" s="3"/>
      <c r="H401" s="3"/>
      <c r="I401" s="3"/>
      <c r="J401" s="3"/>
      <c r="K401" s="3"/>
      <c r="L401" s="3"/>
      <c r="M401" s="3"/>
      <c r="N401" s="3"/>
      <c r="O401" s="3"/>
    </row>
    <row r="402" spans="1:15" x14ac:dyDescent="0.25">
      <c r="A402" s="3"/>
      <c r="B402" s="3"/>
      <c r="C402" s="3"/>
      <c r="D402" s="3"/>
      <c r="E402" s="3"/>
      <c r="F402" s="3"/>
      <c r="G402" s="3"/>
      <c r="H402" s="3"/>
      <c r="I402" s="3"/>
      <c r="J402" s="3"/>
      <c r="K402" s="3"/>
      <c r="L402" s="3"/>
      <c r="M402" s="3"/>
      <c r="N402" s="3"/>
      <c r="O402" s="3"/>
    </row>
    <row r="403" spans="1:15" x14ac:dyDescent="0.25">
      <c r="A403" s="3"/>
      <c r="B403" s="3"/>
      <c r="C403" s="3"/>
      <c r="D403" s="3"/>
      <c r="E403" s="3"/>
      <c r="F403" s="3"/>
      <c r="G403" s="3"/>
      <c r="H403" s="3"/>
      <c r="I403" s="3"/>
      <c r="J403" s="3"/>
      <c r="K403" s="3"/>
      <c r="L403" s="3"/>
      <c r="M403" s="3"/>
      <c r="N403" s="3"/>
      <c r="O403" s="3"/>
    </row>
    <row r="404" spans="1:15" x14ac:dyDescent="0.25">
      <c r="A404" s="3"/>
      <c r="B404" s="3"/>
      <c r="C404" s="3"/>
      <c r="D404" s="3"/>
      <c r="E404" s="3"/>
      <c r="F404" s="3"/>
      <c r="G404" s="3"/>
      <c r="H404" s="3"/>
      <c r="I404" s="3"/>
      <c r="J404" s="3"/>
      <c r="K404" s="3"/>
      <c r="L404" s="3"/>
      <c r="M404" s="3"/>
      <c r="N404" s="3"/>
      <c r="O404" s="3"/>
    </row>
    <row r="405" spans="1:15" x14ac:dyDescent="0.25">
      <c r="A405" s="3"/>
      <c r="B405" s="3"/>
      <c r="C405" s="3"/>
      <c r="D405" s="3"/>
      <c r="E405" s="3"/>
      <c r="F405" s="3"/>
      <c r="G405" s="3"/>
      <c r="H405" s="3"/>
      <c r="I405" s="3"/>
      <c r="J405" s="3"/>
      <c r="K405" s="3"/>
      <c r="L405" s="3"/>
      <c r="M405" s="3"/>
      <c r="N405" s="3"/>
      <c r="O405" s="3"/>
    </row>
    <row r="406" spans="1:15" x14ac:dyDescent="0.25">
      <c r="A406" s="3"/>
      <c r="B406" s="3"/>
      <c r="C406" s="3"/>
      <c r="D406" s="3"/>
      <c r="E406" s="3"/>
      <c r="F406" s="3"/>
      <c r="G406" s="3"/>
      <c r="H406" s="3"/>
      <c r="I406" s="3"/>
      <c r="J406" s="3"/>
      <c r="K406" s="3"/>
      <c r="L406" s="3"/>
      <c r="M406" s="3"/>
      <c r="N406" s="3"/>
      <c r="O406" s="3"/>
    </row>
    <row r="407" spans="1:15" x14ac:dyDescent="0.25">
      <c r="A407" s="3"/>
      <c r="B407" s="3"/>
      <c r="C407" s="3"/>
      <c r="D407" s="3"/>
      <c r="E407" s="3"/>
      <c r="F407" s="3"/>
      <c r="G407" s="3"/>
      <c r="H407" s="3"/>
      <c r="I407" s="3"/>
      <c r="J407" s="3"/>
      <c r="K407" s="3"/>
      <c r="L407" s="3"/>
      <c r="M407" s="3"/>
      <c r="N407" s="3"/>
      <c r="O407" s="3"/>
    </row>
    <row r="408" spans="1:15" x14ac:dyDescent="0.25">
      <c r="A408" s="3"/>
      <c r="B408" s="3"/>
      <c r="C408" s="3"/>
      <c r="D408" s="3"/>
      <c r="E408" s="3"/>
      <c r="F408" s="3"/>
      <c r="G408" s="3"/>
      <c r="H408" s="3"/>
      <c r="I408" s="3"/>
      <c r="J408" s="3"/>
      <c r="K408" s="3"/>
      <c r="L408" s="3"/>
      <c r="M408" s="3"/>
      <c r="N408" s="3"/>
      <c r="O408" s="3"/>
    </row>
    <row r="409" spans="1:15" x14ac:dyDescent="0.25">
      <c r="A409" s="3"/>
      <c r="B409" s="3"/>
      <c r="C409" s="3"/>
      <c r="D409" s="3"/>
      <c r="E409" s="3"/>
      <c r="F409" s="3"/>
      <c r="G409" s="3"/>
      <c r="H409" s="3"/>
      <c r="I409" s="3"/>
      <c r="J409" s="3"/>
      <c r="K409" s="3"/>
      <c r="L409" s="3"/>
      <c r="M409" s="3"/>
      <c r="N409" s="3"/>
      <c r="O409" s="3"/>
    </row>
    <row r="410" spans="1:15" x14ac:dyDescent="0.25">
      <c r="A410" s="3"/>
      <c r="B410" s="3"/>
      <c r="C410" s="3"/>
      <c r="D410" s="3"/>
      <c r="E410" s="3"/>
      <c r="F410" s="3"/>
      <c r="G410" s="3"/>
      <c r="H410" s="3"/>
      <c r="I410" s="3"/>
      <c r="J410" s="3"/>
      <c r="K410" s="3"/>
      <c r="L410" s="3"/>
      <c r="M410" s="3"/>
      <c r="N410" s="3"/>
      <c r="O410" s="3"/>
    </row>
    <row r="411" spans="1:15" x14ac:dyDescent="0.25">
      <c r="A411" s="3"/>
      <c r="B411" s="3"/>
      <c r="C411" s="3"/>
      <c r="D411" s="3"/>
      <c r="E411" s="3"/>
      <c r="F411" s="3"/>
      <c r="G411" s="3"/>
      <c r="H411" s="3"/>
      <c r="I411" s="3"/>
      <c r="J411" s="3"/>
      <c r="K411" s="3"/>
      <c r="L411" s="3"/>
      <c r="M411" s="3"/>
      <c r="N411" s="3"/>
      <c r="O411" s="3"/>
    </row>
    <row r="412" spans="1:15" x14ac:dyDescent="0.25">
      <c r="A412" s="3"/>
      <c r="B412" s="3"/>
      <c r="C412" s="3"/>
      <c r="D412" s="3"/>
      <c r="E412" s="3"/>
      <c r="F412" s="3"/>
      <c r="G412" s="3"/>
      <c r="H412" s="3"/>
      <c r="I412" s="3"/>
      <c r="J412" s="3"/>
      <c r="K412" s="3"/>
      <c r="L412" s="3"/>
      <c r="M412" s="3"/>
      <c r="N412" s="3"/>
      <c r="O412" s="3"/>
    </row>
    <row r="413" spans="1:15" x14ac:dyDescent="0.25">
      <c r="A413" s="3"/>
      <c r="B413" s="3"/>
      <c r="C413" s="3"/>
      <c r="D413" s="3"/>
      <c r="E413" s="3"/>
      <c r="F413" s="3"/>
      <c r="G413" s="3"/>
      <c r="H413" s="3"/>
      <c r="I413" s="3"/>
      <c r="J413" s="3"/>
      <c r="K413" s="3"/>
      <c r="L413" s="3"/>
      <c r="M413" s="3"/>
      <c r="N413" s="3"/>
      <c r="O413" s="3"/>
    </row>
    <row r="414" spans="1:15" x14ac:dyDescent="0.25">
      <c r="A414" s="3"/>
      <c r="B414" s="3"/>
      <c r="C414" s="3"/>
      <c r="D414" s="3"/>
      <c r="E414" s="3"/>
      <c r="F414" s="3"/>
      <c r="G414" s="3"/>
      <c r="H414" s="3"/>
      <c r="I414" s="3"/>
      <c r="J414" s="3"/>
      <c r="K414" s="3"/>
      <c r="L414" s="3"/>
      <c r="M414" s="3"/>
      <c r="N414" s="3"/>
      <c r="O414" s="3"/>
    </row>
    <row r="415" spans="1:15" x14ac:dyDescent="0.25">
      <c r="A415" s="3"/>
      <c r="B415" s="3"/>
      <c r="C415" s="3"/>
      <c r="D415" s="3"/>
      <c r="E415" s="3"/>
      <c r="F415" s="3"/>
      <c r="G415" s="3"/>
      <c r="H415" s="3"/>
      <c r="I415" s="3"/>
      <c r="J415" s="3"/>
      <c r="K415" s="3"/>
      <c r="L415" s="3"/>
      <c r="M415" s="3"/>
      <c r="N415" s="3"/>
      <c r="O415" s="3"/>
    </row>
    <row r="416" spans="1:15" x14ac:dyDescent="0.25">
      <c r="A416" s="3"/>
      <c r="B416" s="3"/>
      <c r="C416" s="3"/>
      <c r="D416" s="3"/>
      <c r="E416" s="3"/>
      <c r="F416" s="3"/>
      <c r="G416" s="3"/>
      <c r="H416" s="3"/>
      <c r="I416" s="3"/>
      <c r="J416" s="3"/>
      <c r="K416" s="3"/>
      <c r="L416" s="3"/>
      <c r="M416" s="3"/>
      <c r="N416" s="3"/>
      <c r="O416" s="3"/>
    </row>
    <row r="417" spans="1:15" x14ac:dyDescent="0.25">
      <c r="A417" s="3"/>
      <c r="B417" s="3"/>
      <c r="C417" s="3"/>
      <c r="D417" s="3"/>
      <c r="E417" s="3"/>
      <c r="F417" s="3"/>
      <c r="G417" s="3"/>
      <c r="H417" s="3"/>
      <c r="I417" s="3"/>
      <c r="J417" s="3"/>
      <c r="K417" s="3"/>
      <c r="L417" s="3"/>
      <c r="M417" s="3"/>
      <c r="N417" s="3"/>
      <c r="O417" s="3"/>
    </row>
    <row r="418" spans="1:15" x14ac:dyDescent="0.25">
      <c r="A418" s="3"/>
      <c r="B418" s="3"/>
      <c r="C418" s="3"/>
      <c r="D418" s="3"/>
      <c r="E418" s="3"/>
      <c r="F418" s="3"/>
      <c r="G418" s="3"/>
      <c r="H418" s="3"/>
      <c r="I418" s="3"/>
      <c r="J418" s="3"/>
      <c r="K418" s="3"/>
      <c r="L418" s="3"/>
      <c r="M418" s="3"/>
      <c r="N418" s="3"/>
      <c r="O418" s="3"/>
    </row>
    <row r="419" spans="1:15" x14ac:dyDescent="0.25">
      <c r="A419" s="3"/>
      <c r="B419" s="3"/>
      <c r="C419" s="3"/>
      <c r="D419" s="3"/>
      <c r="E419" s="3"/>
      <c r="F419" s="3"/>
      <c r="G419" s="3"/>
      <c r="H419" s="3"/>
      <c r="I419" s="3"/>
      <c r="J419" s="3"/>
      <c r="K419" s="3"/>
      <c r="L419" s="3"/>
      <c r="M419" s="3"/>
      <c r="N419" s="3"/>
      <c r="O419" s="3"/>
    </row>
    <row r="420" spans="1:15" x14ac:dyDescent="0.25">
      <c r="A420" s="3"/>
      <c r="B420" s="3"/>
      <c r="C420" s="3"/>
      <c r="D420" s="3"/>
      <c r="E420" s="3"/>
      <c r="F420" s="3"/>
      <c r="G420" s="3"/>
      <c r="H420" s="3"/>
      <c r="I420" s="3"/>
      <c r="J420" s="3"/>
      <c r="K420" s="3"/>
      <c r="L420" s="3"/>
      <c r="M420" s="3"/>
      <c r="N420" s="3"/>
      <c r="O420" s="3"/>
    </row>
    <row r="421" spans="1:15" x14ac:dyDescent="0.25">
      <c r="A421" s="3"/>
      <c r="B421" s="3"/>
      <c r="C421" s="3"/>
      <c r="D421" s="3"/>
      <c r="E421" s="3"/>
      <c r="F421" s="3"/>
      <c r="G421" s="3"/>
      <c r="H421" s="3"/>
      <c r="I421" s="3"/>
      <c r="J421" s="3"/>
      <c r="K421" s="3"/>
      <c r="L421" s="3"/>
      <c r="M421" s="3"/>
      <c r="N421" s="3"/>
      <c r="O421" s="3"/>
    </row>
    <row r="422" spans="1:15" x14ac:dyDescent="0.25">
      <c r="A422" s="3"/>
      <c r="B422" s="3"/>
      <c r="C422" s="3"/>
      <c r="D422" s="3"/>
      <c r="E422" s="3"/>
      <c r="F422" s="3"/>
      <c r="G422" s="3"/>
      <c r="H422" s="3"/>
      <c r="I422" s="3"/>
      <c r="J422" s="3"/>
      <c r="K422" s="3"/>
      <c r="L422" s="3"/>
      <c r="M422" s="3"/>
      <c r="N422" s="3"/>
      <c r="O422" s="3"/>
    </row>
    <row r="423" spans="1:15" x14ac:dyDescent="0.25">
      <c r="A423" s="3"/>
      <c r="B423" s="3"/>
      <c r="C423" s="3"/>
      <c r="D423" s="3"/>
      <c r="E423" s="3"/>
      <c r="F423" s="3"/>
      <c r="G423" s="3"/>
      <c r="H423" s="3"/>
      <c r="I423" s="3"/>
      <c r="J423" s="3"/>
      <c r="K423" s="3"/>
      <c r="L423" s="3"/>
      <c r="M423" s="3"/>
      <c r="N423" s="3"/>
      <c r="O423" s="3"/>
    </row>
    <row r="424" spans="1:15" x14ac:dyDescent="0.25">
      <c r="A424" s="3"/>
      <c r="B424" s="3"/>
      <c r="C424" s="3"/>
      <c r="D424" s="3"/>
      <c r="E424" s="3"/>
      <c r="F424" s="3"/>
      <c r="G424" s="3"/>
      <c r="H424" s="3"/>
      <c r="I424" s="3"/>
      <c r="J424" s="3"/>
      <c r="K424" s="3"/>
      <c r="L424" s="3"/>
      <c r="M424" s="3"/>
      <c r="N424" s="3"/>
      <c r="O424" s="3"/>
    </row>
    <row r="425" spans="1:15" x14ac:dyDescent="0.25">
      <c r="A425" s="3"/>
      <c r="B425" s="3"/>
      <c r="C425" s="3"/>
      <c r="D425" s="3"/>
      <c r="E425" s="3"/>
      <c r="F425" s="3"/>
      <c r="G425" s="3"/>
      <c r="H425" s="3"/>
      <c r="I425" s="3"/>
      <c r="J425" s="3"/>
      <c r="K425" s="3"/>
      <c r="L425" s="3"/>
      <c r="M425" s="3"/>
      <c r="N425" s="3"/>
      <c r="O425" s="3"/>
    </row>
    <row r="426" spans="1:15" x14ac:dyDescent="0.25">
      <c r="A426" s="3"/>
      <c r="B426" s="3"/>
      <c r="C426" s="3"/>
      <c r="D426" s="3"/>
      <c r="E426" s="3"/>
      <c r="F426" s="3"/>
      <c r="G426" s="3"/>
      <c r="H426" s="3"/>
      <c r="I426" s="3"/>
      <c r="J426" s="3"/>
      <c r="K426" s="3"/>
      <c r="L426" s="3"/>
      <c r="M426" s="3"/>
      <c r="N426" s="3"/>
      <c r="O426" s="3"/>
    </row>
    <row r="427" spans="1:15" x14ac:dyDescent="0.25">
      <c r="A427" s="3"/>
      <c r="B427" s="3"/>
      <c r="C427" s="3"/>
      <c r="D427" s="3"/>
      <c r="E427" s="3"/>
      <c r="F427" s="3"/>
      <c r="G427" s="3"/>
      <c r="H427" s="3"/>
      <c r="I427" s="3"/>
      <c r="J427" s="3"/>
      <c r="K427" s="3"/>
      <c r="L427" s="3"/>
      <c r="M427" s="3"/>
      <c r="N427" s="3"/>
      <c r="O427" s="3"/>
    </row>
    <row r="428" spans="1:15" x14ac:dyDescent="0.25">
      <c r="A428" s="3"/>
      <c r="B428" s="3"/>
      <c r="C428" s="3"/>
      <c r="D428" s="3"/>
      <c r="E428" s="3"/>
      <c r="F428" s="3"/>
      <c r="G428" s="3"/>
      <c r="H428" s="3"/>
      <c r="I428" s="3"/>
      <c r="J428" s="3"/>
      <c r="K428" s="3"/>
      <c r="L428" s="3"/>
      <c r="M428" s="3"/>
      <c r="N428" s="3"/>
      <c r="O428" s="3"/>
    </row>
    <row r="429" spans="1:15" x14ac:dyDescent="0.25">
      <c r="A429" s="3"/>
      <c r="B429" s="3"/>
      <c r="C429" s="3"/>
      <c r="D429" s="3"/>
      <c r="E429" s="3"/>
      <c r="F429" s="3"/>
      <c r="G429" s="3"/>
      <c r="H429" s="3"/>
      <c r="I429" s="3"/>
      <c r="J429" s="3"/>
      <c r="K429" s="3"/>
      <c r="L429" s="3"/>
      <c r="M429" s="3"/>
      <c r="N429" s="3"/>
      <c r="O429" s="3"/>
    </row>
    <row r="430" spans="1:15" x14ac:dyDescent="0.25">
      <c r="A430" s="3"/>
      <c r="B430" s="3"/>
      <c r="C430" s="3"/>
      <c r="D430" s="3"/>
      <c r="E430" s="3"/>
      <c r="F430" s="3"/>
      <c r="G430" s="3"/>
      <c r="H430" s="3"/>
      <c r="I430" s="3"/>
      <c r="J430" s="3"/>
      <c r="K430" s="3"/>
      <c r="L430" s="3"/>
      <c r="M430" s="3"/>
      <c r="N430" s="3"/>
      <c r="O430" s="3"/>
    </row>
    <row r="431" spans="1:15" x14ac:dyDescent="0.25">
      <c r="A431" s="3"/>
      <c r="B431" s="3"/>
      <c r="C431" s="3"/>
      <c r="D431" s="3"/>
      <c r="E431" s="3"/>
      <c r="F431" s="3"/>
      <c r="G431" s="3"/>
      <c r="H431" s="3"/>
      <c r="I431" s="3"/>
      <c r="J431" s="3"/>
      <c r="K431" s="3"/>
      <c r="L431" s="3"/>
      <c r="M431" s="3"/>
      <c r="N431" s="3"/>
      <c r="O431" s="3"/>
    </row>
    <row r="432" spans="1:15" x14ac:dyDescent="0.25">
      <c r="A432" s="3"/>
      <c r="B432" s="3"/>
      <c r="C432" s="3"/>
      <c r="D432" s="3"/>
      <c r="E432" s="3"/>
      <c r="F432" s="3"/>
      <c r="G432" s="3"/>
      <c r="H432" s="3"/>
      <c r="I432" s="3"/>
      <c r="J432" s="3"/>
      <c r="K432" s="3"/>
      <c r="L432" s="3"/>
      <c r="M432" s="3"/>
      <c r="N432" s="3"/>
      <c r="O432" s="3"/>
    </row>
    <row r="433" spans="1:15" x14ac:dyDescent="0.25">
      <c r="A433" s="3"/>
      <c r="B433" s="3"/>
      <c r="C433" s="3"/>
      <c r="D433" s="3"/>
      <c r="E433" s="3"/>
      <c r="F433" s="3"/>
      <c r="G433" s="3"/>
      <c r="H433" s="3"/>
      <c r="I433" s="3"/>
      <c r="J433" s="3"/>
      <c r="K433" s="3"/>
      <c r="L433" s="3"/>
      <c r="M433" s="3"/>
      <c r="N433" s="3"/>
      <c r="O433" s="3"/>
    </row>
    <row r="434" spans="1:15" x14ac:dyDescent="0.25">
      <c r="A434" s="3"/>
      <c r="B434" s="3"/>
      <c r="C434" s="3"/>
      <c r="D434" s="3"/>
      <c r="E434" s="3"/>
      <c r="F434" s="3"/>
      <c r="G434" s="3"/>
      <c r="H434" s="3"/>
      <c r="I434" s="3"/>
      <c r="J434" s="3"/>
      <c r="K434" s="3"/>
      <c r="L434" s="3"/>
      <c r="M434" s="3"/>
      <c r="N434" s="3"/>
      <c r="O434" s="3"/>
    </row>
    <row r="435" spans="1:15" x14ac:dyDescent="0.25">
      <c r="A435" s="3"/>
      <c r="B435" s="3"/>
      <c r="C435" s="3"/>
      <c r="D435" s="3"/>
      <c r="E435" s="3"/>
      <c r="F435" s="3"/>
      <c r="G435" s="3"/>
      <c r="H435" s="3"/>
      <c r="I435" s="3"/>
      <c r="J435" s="3"/>
      <c r="K435" s="3"/>
      <c r="L435" s="3"/>
      <c r="M435" s="3"/>
      <c r="N435" s="3"/>
      <c r="O435" s="3"/>
    </row>
    <row r="436" spans="1:15" x14ac:dyDescent="0.25">
      <c r="A436" s="3"/>
      <c r="B436" s="3"/>
      <c r="C436" s="3"/>
      <c r="D436" s="3"/>
      <c r="E436" s="3"/>
      <c r="F436" s="3"/>
      <c r="G436" s="3"/>
      <c r="H436" s="3"/>
      <c r="I436" s="3"/>
      <c r="J436" s="3"/>
      <c r="K436" s="3"/>
      <c r="L436" s="3"/>
      <c r="M436" s="3"/>
      <c r="N436" s="3"/>
      <c r="O436" s="3"/>
    </row>
    <row r="437" spans="1:15" x14ac:dyDescent="0.25">
      <c r="A437" s="3"/>
      <c r="B437" s="3"/>
      <c r="C437" s="3"/>
      <c r="D437" s="3"/>
      <c r="E437" s="3"/>
      <c r="F437" s="3"/>
      <c r="G437" s="3"/>
      <c r="H437" s="3"/>
      <c r="I437" s="3"/>
      <c r="J437" s="3"/>
      <c r="K437" s="3"/>
      <c r="L437" s="3"/>
      <c r="M437" s="3"/>
      <c r="N437" s="3"/>
      <c r="O437" s="3"/>
    </row>
    <row r="438" spans="1:15" x14ac:dyDescent="0.25">
      <c r="A438" s="3"/>
      <c r="B438" s="3"/>
      <c r="C438" s="3"/>
      <c r="D438" s="3"/>
      <c r="E438" s="3"/>
      <c r="F438" s="3"/>
      <c r="G438" s="3"/>
      <c r="H438" s="3"/>
      <c r="I438" s="3"/>
      <c r="J438" s="3"/>
      <c r="K438" s="3"/>
      <c r="L438" s="3"/>
      <c r="M438" s="3"/>
      <c r="N438" s="3"/>
      <c r="O438" s="3"/>
    </row>
    <row r="439" spans="1:15" x14ac:dyDescent="0.25">
      <c r="A439" s="3"/>
      <c r="B439" s="3"/>
      <c r="C439" s="3"/>
      <c r="D439" s="3"/>
      <c r="E439" s="3"/>
      <c r="F439" s="3"/>
      <c r="G439" s="3"/>
      <c r="H439" s="3"/>
      <c r="I439" s="3"/>
      <c r="J439" s="3"/>
      <c r="K439" s="3"/>
      <c r="L439" s="3"/>
      <c r="M439" s="3"/>
      <c r="N439" s="3"/>
      <c r="O439" s="3"/>
    </row>
    <row r="440" spans="1:15" x14ac:dyDescent="0.25">
      <c r="A440" s="3"/>
      <c r="B440" s="3"/>
      <c r="C440" s="3"/>
      <c r="D440" s="3"/>
      <c r="E440" s="3"/>
      <c r="F440" s="3"/>
      <c r="G440" s="3"/>
      <c r="H440" s="3"/>
      <c r="I440" s="3"/>
      <c r="J440" s="3"/>
      <c r="K440" s="3"/>
      <c r="L440" s="3"/>
      <c r="M440" s="3"/>
      <c r="N440" s="3"/>
      <c r="O440" s="3"/>
    </row>
    <row r="441" spans="1:15" x14ac:dyDescent="0.25">
      <c r="A441" s="3"/>
      <c r="B441" s="3"/>
      <c r="C441" s="3"/>
      <c r="D441" s="3"/>
      <c r="E441" s="3"/>
      <c r="F441" s="3"/>
      <c r="G441" s="3"/>
      <c r="H441" s="3"/>
      <c r="I441" s="3"/>
      <c r="J441" s="3"/>
      <c r="K441" s="3"/>
      <c r="L441" s="3"/>
      <c r="M441" s="3"/>
      <c r="N441" s="3"/>
      <c r="O441" s="3"/>
    </row>
    <row r="442" spans="1:15" x14ac:dyDescent="0.25">
      <c r="A442" s="3"/>
      <c r="B442" s="3"/>
      <c r="C442" s="3"/>
      <c r="D442" s="3"/>
      <c r="E442" s="3"/>
      <c r="F442" s="3"/>
      <c r="G442" s="3"/>
      <c r="H442" s="3"/>
      <c r="I442" s="3"/>
      <c r="J442" s="3"/>
      <c r="K442" s="3"/>
      <c r="L442" s="3"/>
      <c r="M442" s="3"/>
      <c r="N442" s="3"/>
      <c r="O442" s="3"/>
    </row>
    <row r="443" spans="1:15" x14ac:dyDescent="0.25">
      <c r="A443" s="3"/>
      <c r="B443" s="3"/>
      <c r="C443" s="3"/>
      <c r="D443" s="3"/>
      <c r="E443" s="3"/>
      <c r="F443" s="3"/>
      <c r="G443" s="3"/>
      <c r="H443" s="3"/>
      <c r="I443" s="3"/>
      <c r="J443" s="3"/>
      <c r="K443" s="3"/>
      <c r="L443" s="3"/>
      <c r="M443" s="3"/>
      <c r="N443" s="3"/>
      <c r="O443" s="3"/>
    </row>
    <row r="444" spans="1:15" x14ac:dyDescent="0.25">
      <c r="A444" s="3"/>
      <c r="B444" s="3"/>
      <c r="C444" s="3"/>
      <c r="D444" s="3"/>
      <c r="E444" s="3"/>
      <c r="F444" s="3"/>
      <c r="G444" s="3"/>
      <c r="H444" s="3"/>
      <c r="I444" s="3"/>
      <c r="J444" s="3"/>
      <c r="K444" s="3"/>
      <c r="L444" s="3"/>
      <c r="M444" s="3"/>
      <c r="N444" s="3"/>
      <c r="O444" s="3"/>
    </row>
    <row r="445" spans="1:15" x14ac:dyDescent="0.25">
      <c r="A445" s="3"/>
      <c r="B445" s="3"/>
      <c r="C445" s="3"/>
      <c r="D445" s="3"/>
      <c r="E445" s="3"/>
      <c r="F445" s="3"/>
      <c r="G445" s="3"/>
      <c r="H445" s="3"/>
      <c r="I445" s="3"/>
      <c r="J445" s="3"/>
      <c r="K445" s="3"/>
      <c r="L445" s="3"/>
      <c r="M445" s="3"/>
      <c r="N445" s="3"/>
      <c r="O445" s="3"/>
    </row>
    <row r="446" spans="1:15" x14ac:dyDescent="0.25">
      <c r="A446" s="3"/>
      <c r="B446" s="3"/>
      <c r="C446" s="3"/>
      <c r="D446" s="3"/>
      <c r="E446" s="3"/>
      <c r="F446" s="3"/>
      <c r="G446" s="3"/>
      <c r="H446" s="3"/>
      <c r="I446" s="3"/>
      <c r="J446" s="3"/>
      <c r="K446" s="3"/>
      <c r="L446" s="3"/>
      <c r="M446" s="3"/>
      <c r="N446" s="3"/>
      <c r="O446" s="3"/>
    </row>
    <row r="447" spans="1:15" x14ac:dyDescent="0.25">
      <c r="A447" s="3"/>
      <c r="B447" s="3"/>
      <c r="C447" s="3"/>
      <c r="D447" s="3"/>
      <c r="E447" s="3"/>
      <c r="F447" s="3"/>
      <c r="G447" s="3"/>
      <c r="H447" s="3"/>
      <c r="I447" s="3"/>
      <c r="J447" s="3"/>
      <c r="K447" s="3"/>
      <c r="L447" s="3"/>
      <c r="M447" s="3"/>
      <c r="N447" s="3"/>
      <c r="O447" s="3"/>
    </row>
    <row r="448" spans="1:15" x14ac:dyDescent="0.25">
      <c r="A448" s="3"/>
      <c r="B448" s="3"/>
      <c r="C448" s="3"/>
      <c r="D448" s="3"/>
      <c r="E448" s="3"/>
      <c r="F448" s="3"/>
      <c r="G448" s="3"/>
      <c r="H448" s="3"/>
      <c r="I448" s="3"/>
      <c r="J448" s="3"/>
      <c r="K448" s="3"/>
      <c r="L448" s="3"/>
      <c r="M448" s="3"/>
      <c r="N448" s="3"/>
      <c r="O448" s="3"/>
    </row>
    <row r="449" spans="1:15" x14ac:dyDescent="0.25">
      <c r="A449" s="3"/>
      <c r="B449" s="3"/>
      <c r="C449" s="3"/>
      <c r="D449" s="3"/>
      <c r="E449" s="3"/>
      <c r="F449" s="3"/>
      <c r="G449" s="3"/>
      <c r="H449" s="3"/>
      <c r="I449" s="3"/>
      <c r="J449" s="3"/>
      <c r="K449" s="3"/>
      <c r="L449" s="3"/>
      <c r="M449" s="3"/>
      <c r="N449" s="3"/>
      <c r="O449" s="3"/>
    </row>
    <row r="450" spans="1:15" x14ac:dyDescent="0.25">
      <c r="A450" s="3"/>
      <c r="B450" s="3"/>
      <c r="C450" s="3"/>
      <c r="D450" s="3"/>
      <c r="E450" s="3"/>
      <c r="F450" s="3"/>
      <c r="G450" s="3"/>
      <c r="H450" s="3"/>
      <c r="I450" s="3"/>
      <c r="J450" s="3"/>
      <c r="K450" s="3"/>
      <c r="L450" s="3"/>
      <c r="M450" s="3"/>
      <c r="N450" s="3"/>
      <c r="O450" s="3"/>
    </row>
    <row r="451" spans="1:15" x14ac:dyDescent="0.25">
      <c r="A451" s="3"/>
      <c r="B451" s="3"/>
      <c r="C451" s="3"/>
      <c r="D451" s="3"/>
      <c r="E451" s="3"/>
      <c r="F451" s="3"/>
      <c r="G451" s="3"/>
      <c r="H451" s="3"/>
      <c r="I451" s="3"/>
      <c r="J451" s="3"/>
      <c r="K451" s="3"/>
      <c r="L451" s="3"/>
      <c r="M451" s="3"/>
      <c r="N451" s="3"/>
      <c r="O451" s="3"/>
    </row>
    <row r="452" spans="1:15" x14ac:dyDescent="0.25">
      <c r="A452" s="3"/>
      <c r="B452" s="3"/>
      <c r="C452" s="3"/>
      <c r="D452" s="3"/>
      <c r="E452" s="3"/>
      <c r="F452" s="3"/>
      <c r="G452" s="3"/>
      <c r="H452" s="3"/>
      <c r="I452" s="3"/>
      <c r="J452" s="3"/>
      <c r="K452" s="3"/>
      <c r="L452" s="3"/>
      <c r="M452" s="3"/>
      <c r="N452" s="3"/>
      <c r="O452" s="3"/>
    </row>
    <row r="453" spans="1:15" x14ac:dyDescent="0.25">
      <c r="A453" s="3"/>
      <c r="B453" s="3"/>
      <c r="C453" s="3"/>
      <c r="D453" s="3"/>
      <c r="E453" s="3"/>
      <c r="F453" s="3"/>
      <c r="G453" s="3"/>
      <c r="H453" s="3"/>
      <c r="I453" s="3"/>
      <c r="J453" s="3"/>
      <c r="K453" s="3"/>
      <c r="L453" s="3"/>
      <c r="M453" s="3"/>
      <c r="N453" s="3"/>
      <c r="O453" s="3"/>
    </row>
    <row r="454" spans="1:15" x14ac:dyDescent="0.25">
      <c r="A454" s="3"/>
      <c r="B454" s="3"/>
      <c r="C454" s="3"/>
      <c r="D454" s="3"/>
      <c r="E454" s="3"/>
      <c r="F454" s="3"/>
      <c r="G454" s="3"/>
      <c r="H454" s="3"/>
      <c r="I454" s="3"/>
      <c r="J454" s="3"/>
      <c r="K454" s="3"/>
      <c r="L454" s="3"/>
      <c r="M454" s="3"/>
      <c r="N454" s="3"/>
      <c r="O454" s="3"/>
    </row>
    <row r="455" spans="1:15" x14ac:dyDescent="0.25">
      <c r="A455" s="3"/>
      <c r="B455" s="3"/>
      <c r="C455" s="3"/>
      <c r="D455" s="3"/>
      <c r="E455" s="3"/>
      <c r="F455" s="3"/>
      <c r="G455" s="3"/>
      <c r="H455" s="3"/>
      <c r="I455" s="3"/>
      <c r="J455" s="3"/>
      <c r="K455" s="3"/>
      <c r="L455" s="3"/>
      <c r="M455" s="3"/>
      <c r="N455" s="3"/>
      <c r="O455" s="3"/>
    </row>
    <row r="456" spans="1:15" x14ac:dyDescent="0.25">
      <c r="A456" s="3"/>
      <c r="B456" s="3"/>
      <c r="C456" s="3"/>
      <c r="D456" s="3"/>
      <c r="E456" s="3"/>
      <c r="F456" s="3"/>
      <c r="G456" s="3"/>
      <c r="H456" s="3"/>
      <c r="I456" s="3"/>
      <c r="J456" s="3"/>
      <c r="K456" s="3"/>
      <c r="L456" s="3"/>
      <c r="M456" s="3"/>
      <c r="N456" s="3"/>
      <c r="O456" s="3"/>
    </row>
    <row r="457" spans="1:15" x14ac:dyDescent="0.25">
      <c r="A457" s="3"/>
      <c r="B457" s="3"/>
      <c r="C457" s="3"/>
      <c r="D457" s="3"/>
      <c r="E457" s="3"/>
      <c r="F457" s="3"/>
      <c r="G457" s="3"/>
      <c r="H457" s="3"/>
      <c r="I457" s="3"/>
      <c r="J457" s="3"/>
      <c r="K457" s="3"/>
      <c r="L457" s="3"/>
      <c r="M457" s="3"/>
      <c r="N457" s="3"/>
      <c r="O457" s="3"/>
    </row>
    <row r="458" spans="1:15" x14ac:dyDescent="0.25">
      <c r="A458" s="3"/>
      <c r="B458" s="3"/>
      <c r="C458" s="3"/>
      <c r="D458" s="3"/>
      <c r="E458" s="3"/>
      <c r="F458" s="3"/>
      <c r="G458" s="3"/>
      <c r="H458" s="3"/>
      <c r="I458" s="3"/>
      <c r="J458" s="3"/>
      <c r="K458" s="3"/>
      <c r="L458" s="3"/>
      <c r="M458" s="3"/>
      <c r="N458" s="3"/>
      <c r="O458" s="3"/>
    </row>
    <row r="459" spans="1:15" x14ac:dyDescent="0.25">
      <c r="A459" s="3"/>
      <c r="B459" s="3"/>
      <c r="C459" s="3"/>
      <c r="D459" s="3"/>
      <c r="E459" s="3"/>
      <c r="F459" s="3"/>
      <c r="G459" s="3"/>
      <c r="H459" s="3"/>
      <c r="I459" s="3"/>
      <c r="J459" s="3"/>
      <c r="K459" s="3"/>
      <c r="L459" s="3"/>
      <c r="M459" s="3"/>
      <c r="N459" s="3"/>
      <c r="O459" s="3"/>
    </row>
    <row r="460" spans="1:15" x14ac:dyDescent="0.25">
      <c r="A460" s="3"/>
      <c r="B460" s="3"/>
      <c r="C460" s="3"/>
      <c r="D460" s="3"/>
      <c r="E460" s="3"/>
      <c r="F460" s="3"/>
      <c r="G460" s="3"/>
      <c r="H460" s="3"/>
      <c r="I460" s="3"/>
      <c r="J460" s="3"/>
      <c r="K460" s="3"/>
      <c r="L460" s="3"/>
      <c r="M460" s="3"/>
      <c r="N460" s="3"/>
      <c r="O460" s="3"/>
    </row>
    <row r="461" spans="1:15" x14ac:dyDescent="0.25">
      <c r="A461" s="3"/>
      <c r="B461" s="3"/>
      <c r="C461" s="3"/>
      <c r="D461" s="3"/>
      <c r="E461" s="3"/>
      <c r="F461" s="3"/>
      <c r="G461" s="3"/>
      <c r="H461" s="3"/>
      <c r="I461" s="3"/>
      <c r="J461" s="3"/>
      <c r="K461" s="3"/>
      <c r="L461" s="3"/>
      <c r="M461" s="3"/>
      <c r="N461" s="3"/>
      <c r="O461" s="3"/>
    </row>
    <row r="462" spans="1:15" x14ac:dyDescent="0.25">
      <c r="A462" s="3"/>
      <c r="B462" s="3"/>
      <c r="C462" s="3"/>
      <c r="D462" s="3"/>
      <c r="E462" s="3"/>
      <c r="F462" s="3"/>
      <c r="G462" s="3"/>
      <c r="H462" s="3"/>
      <c r="I462" s="3"/>
      <c r="J462" s="3"/>
      <c r="K462" s="3"/>
      <c r="L462" s="3"/>
      <c r="M462" s="3"/>
      <c r="N462" s="3"/>
      <c r="O462" s="3"/>
    </row>
    <row r="463" spans="1:15" x14ac:dyDescent="0.25">
      <c r="A463" s="3"/>
      <c r="B463" s="3"/>
      <c r="C463" s="3"/>
      <c r="D463" s="3"/>
      <c r="E463" s="3"/>
      <c r="F463" s="3"/>
      <c r="G463" s="3"/>
      <c r="H463" s="3"/>
      <c r="I463" s="3"/>
      <c r="J463" s="3"/>
      <c r="K463" s="3"/>
      <c r="L463" s="3"/>
      <c r="M463" s="3"/>
      <c r="N463" s="3"/>
      <c r="O463" s="3"/>
    </row>
    <row r="464" spans="1:15" x14ac:dyDescent="0.25">
      <c r="A464" s="3"/>
      <c r="B464" s="3"/>
      <c r="C464" s="3"/>
      <c r="D464" s="3"/>
      <c r="E464" s="3"/>
      <c r="F464" s="3"/>
      <c r="G464" s="3"/>
      <c r="H464" s="3"/>
      <c r="I464" s="3"/>
      <c r="J464" s="3"/>
      <c r="K464" s="3"/>
      <c r="L464" s="3"/>
      <c r="M464" s="3"/>
      <c r="N464" s="3"/>
      <c r="O464" s="3"/>
    </row>
    <row r="465" spans="1:15" x14ac:dyDescent="0.25">
      <c r="A465" s="3"/>
      <c r="B465" s="3"/>
      <c r="C465" s="3"/>
      <c r="D465" s="3"/>
      <c r="E465" s="3"/>
      <c r="F465" s="3"/>
      <c r="G465" s="3"/>
      <c r="H465" s="3"/>
      <c r="I465" s="3"/>
      <c r="J465" s="3"/>
      <c r="K465" s="3"/>
      <c r="L465" s="3"/>
      <c r="M465" s="3"/>
      <c r="N465" s="3"/>
      <c r="O465" s="3"/>
    </row>
    <row r="466" spans="1:15" x14ac:dyDescent="0.25">
      <c r="A466" s="3"/>
      <c r="B466" s="3"/>
      <c r="C466" s="3"/>
      <c r="D466" s="3"/>
      <c r="E466" s="3"/>
      <c r="F466" s="3"/>
      <c r="G466" s="3"/>
      <c r="H466" s="3"/>
      <c r="I466" s="3"/>
      <c r="J466" s="3"/>
      <c r="K466" s="3"/>
      <c r="L466" s="3"/>
      <c r="M466" s="3"/>
      <c r="N466" s="3"/>
      <c r="O466" s="3"/>
    </row>
    <row r="467" spans="1:15" x14ac:dyDescent="0.25">
      <c r="A467" s="3"/>
      <c r="B467" s="3"/>
      <c r="C467" s="3"/>
      <c r="D467" s="3"/>
      <c r="E467" s="3"/>
      <c r="F467" s="3"/>
      <c r="G467" s="3"/>
      <c r="H467" s="3"/>
      <c r="I467" s="3"/>
      <c r="J467" s="3"/>
      <c r="K467" s="3"/>
      <c r="L467" s="3"/>
      <c r="M467" s="3"/>
      <c r="N467" s="3"/>
      <c r="O467" s="3"/>
    </row>
    <row r="468" spans="1:15" x14ac:dyDescent="0.25">
      <c r="A468" s="3"/>
      <c r="B468" s="3"/>
      <c r="C468" s="3"/>
      <c r="D468" s="3"/>
      <c r="E468" s="3"/>
      <c r="F468" s="3"/>
      <c r="G468" s="3"/>
      <c r="H468" s="3"/>
      <c r="I468" s="3"/>
      <c r="J468" s="3"/>
      <c r="K468" s="3"/>
      <c r="L468" s="3"/>
      <c r="M468" s="3"/>
      <c r="N468" s="3"/>
      <c r="O468" s="3"/>
    </row>
    <row r="469" spans="1:15" x14ac:dyDescent="0.25">
      <c r="A469" s="3"/>
      <c r="B469" s="3"/>
      <c r="C469" s="3"/>
      <c r="D469" s="3"/>
      <c r="E469" s="3"/>
      <c r="F469" s="3"/>
      <c r="G469" s="3"/>
      <c r="H469" s="3"/>
      <c r="I469" s="3"/>
      <c r="J469" s="3"/>
      <c r="K469" s="3"/>
      <c r="L469" s="3"/>
      <c r="M469" s="3"/>
      <c r="N469" s="3"/>
      <c r="O469" s="3"/>
    </row>
    <row r="470" spans="1:15" x14ac:dyDescent="0.25">
      <c r="A470" s="3"/>
      <c r="B470" s="3"/>
      <c r="C470" s="3"/>
      <c r="D470" s="3"/>
      <c r="E470" s="3"/>
      <c r="F470" s="3"/>
      <c r="G470" s="3"/>
      <c r="H470" s="3"/>
      <c r="I470" s="3"/>
      <c r="J470" s="3"/>
      <c r="K470" s="3"/>
      <c r="L470" s="3"/>
      <c r="M470" s="3"/>
      <c r="N470" s="3"/>
      <c r="O470" s="3"/>
    </row>
    <row r="471" spans="1:15" x14ac:dyDescent="0.25">
      <c r="A471" s="3"/>
      <c r="B471" s="3"/>
      <c r="C471" s="3"/>
      <c r="D471" s="3"/>
      <c r="E471" s="3"/>
      <c r="F471" s="3"/>
      <c r="G471" s="3"/>
      <c r="H471" s="3"/>
      <c r="I471" s="3"/>
      <c r="J471" s="3"/>
      <c r="K471" s="3"/>
      <c r="L471" s="3"/>
      <c r="M471" s="3"/>
      <c r="N471" s="3"/>
      <c r="O471" s="3"/>
    </row>
    <row r="472" spans="1:15" x14ac:dyDescent="0.25">
      <c r="A472" s="3"/>
      <c r="B472" s="3"/>
      <c r="C472" s="3"/>
      <c r="D472" s="3"/>
      <c r="E472" s="3"/>
      <c r="F472" s="3"/>
      <c r="G472" s="3"/>
      <c r="H472" s="3"/>
      <c r="I472" s="3"/>
      <c r="J472" s="3"/>
      <c r="K472" s="3"/>
      <c r="L472" s="3"/>
      <c r="M472" s="3"/>
      <c r="N472" s="3"/>
      <c r="O472" s="3"/>
    </row>
    <row r="473" spans="1:15" x14ac:dyDescent="0.25">
      <c r="A473" s="3"/>
      <c r="B473" s="3"/>
      <c r="C473" s="3"/>
      <c r="D473" s="3"/>
      <c r="E473" s="3"/>
      <c r="F473" s="3"/>
      <c r="G473" s="3"/>
      <c r="H473" s="3"/>
      <c r="I473" s="3"/>
      <c r="J473" s="3"/>
      <c r="K473" s="3"/>
      <c r="L473" s="3"/>
      <c r="M473" s="3"/>
      <c r="N473" s="3"/>
      <c r="O473" s="3"/>
    </row>
    <row r="474" spans="1:15" x14ac:dyDescent="0.25">
      <c r="A474" s="3"/>
      <c r="B474" s="3"/>
      <c r="C474" s="3"/>
      <c r="D474" s="3"/>
      <c r="E474" s="3"/>
      <c r="F474" s="3"/>
      <c r="G474" s="3"/>
      <c r="H474" s="3"/>
      <c r="I474" s="3"/>
      <c r="J474" s="3"/>
      <c r="K474" s="3"/>
      <c r="L474" s="3"/>
      <c r="M474" s="3"/>
      <c r="N474" s="3"/>
      <c r="O474" s="3"/>
    </row>
    <row r="475" spans="1:15" x14ac:dyDescent="0.25">
      <c r="A475" s="3"/>
      <c r="B475" s="3"/>
      <c r="C475" s="3"/>
      <c r="D475" s="3"/>
      <c r="E475" s="3"/>
      <c r="F475" s="3"/>
      <c r="G475" s="3"/>
      <c r="H475" s="3"/>
      <c r="I475" s="3"/>
      <c r="J475" s="3"/>
      <c r="K475" s="3"/>
      <c r="L475" s="3"/>
      <c r="M475" s="3"/>
      <c r="N475" s="3"/>
      <c r="O475" s="3"/>
    </row>
    <row r="476" spans="1:15" x14ac:dyDescent="0.25">
      <c r="A476" s="3"/>
      <c r="B476" s="3"/>
      <c r="C476" s="3"/>
      <c r="D476" s="3"/>
      <c r="E476" s="3"/>
      <c r="F476" s="3"/>
      <c r="G476" s="3"/>
      <c r="H476" s="3"/>
      <c r="I476" s="3"/>
      <c r="J476" s="3"/>
      <c r="K476" s="3"/>
      <c r="L476" s="3"/>
      <c r="M476" s="3"/>
      <c r="N476" s="3"/>
      <c r="O476" s="3"/>
    </row>
    <row r="477" spans="1:15" x14ac:dyDescent="0.25">
      <c r="A477" s="3"/>
      <c r="B477" s="3"/>
      <c r="C477" s="3"/>
      <c r="D477" s="3"/>
      <c r="E477" s="3"/>
      <c r="F477" s="3"/>
      <c r="G477" s="3"/>
      <c r="H477" s="3"/>
      <c r="I477" s="3"/>
      <c r="J477" s="3"/>
      <c r="K477" s="3"/>
      <c r="L477" s="3"/>
      <c r="M477" s="3"/>
      <c r="N477" s="3"/>
      <c r="O477" s="3"/>
    </row>
    <row r="478" spans="1:15" x14ac:dyDescent="0.25">
      <c r="A478" s="3"/>
      <c r="B478" s="3"/>
      <c r="C478" s="3"/>
      <c r="D478" s="3"/>
      <c r="E478" s="3"/>
      <c r="F478" s="3"/>
      <c r="G478" s="3"/>
      <c r="H478" s="3"/>
      <c r="I478" s="3"/>
      <c r="J478" s="3"/>
      <c r="K478" s="3"/>
      <c r="L478" s="3"/>
      <c r="M478" s="3"/>
      <c r="N478" s="3"/>
      <c r="O478" s="3"/>
    </row>
    <row r="479" spans="1:15" x14ac:dyDescent="0.25">
      <c r="A479" s="3"/>
      <c r="B479" s="3"/>
      <c r="C479" s="3"/>
      <c r="D479" s="3"/>
      <c r="E479" s="3"/>
      <c r="F479" s="3"/>
      <c r="G479" s="3"/>
      <c r="H479" s="3"/>
      <c r="I479" s="3"/>
      <c r="J479" s="3"/>
      <c r="K479" s="3"/>
      <c r="L479" s="3"/>
      <c r="M479" s="3"/>
      <c r="N479" s="3"/>
      <c r="O479" s="3"/>
    </row>
    <row r="480" spans="1:15" x14ac:dyDescent="0.25">
      <c r="A480" s="3"/>
      <c r="B480" s="3"/>
      <c r="C480" s="3"/>
      <c r="D480" s="3"/>
      <c r="E480" s="3"/>
      <c r="F480" s="3"/>
      <c r="G480" s="3"/>
      <c r="H480" s="3"/>
      <c r="I480" s="3"/>
      <c r="J480" s="3"/>
      <c r="K480" s="3"/>
      <c r="L480" s="3"/>
      <c r="M480" s="3"/>
      <c r="N480" s="3"/>
      <c r="O480" s="3"/>
    </row>
    <row r="481" spans="1:15" x14ac:dyDescent="0.25">
      <c r="A481" s="3"/>
      <c r="B481" s="3"/>
      <c r="C481" s="3"/>
      <c r="D481" s="3"/>
      <c r="E481" s="3"/>
      <c r="F481" s="3"/>
      <c r="G481" s="3"/>
      <c r="H481" s="3"/>
      <c r="I481" s="3"/>
      <c r="J481" s="3"/>
      <c r="K481" s="3"/>
      <c r="L481" s="3"/>
      <c r="M481" s="3"/>
      <c r="N481" s="3"/>
      <c r="O481" s="3"/>
    </row>
    <row r="482" spans="1:15" x14ac:dyDescent="0.25">
      <c r="A482" s="3"/>
      <c r="B482" s="3"/>
      <c r="C482" s="3"/>
      <c r="D482" s="3"/>
      <c r="E482" s="3"/>
      <c r="F482" s="3"/>
      <c r="G482" s="3"/>
      <c r="H482" s="3"/>
      <c r="I482" s="3"/>
      <c r="J482" s="3"/>
      <c r="K482" s="3"/>
      <c r="L482" s="3"/>
      <c r="M482" s="3"/>
      <c r="N482" s="3"/>
      <c r="O482" s="3"/>
    </row>
    <row r="483" spans="1:15" x14ac:dyDescent="0.25">
      <c r="A483" s="3"/>
      <c r="B483" s="3"/>
      <c r="C483" s="3"/>
      <c r="D483" s="3"/>
      <c r="E483" s="3"/>
      <c r="F483" s="3"/>
      <c r="G483" s="3"/>
      <c r="H483" s="3"/>
      <c r="I483" s="3"/>
      <c r="J483" s="3"/>
      <c r="K483" s="3"/>
      <c r="L483" s="3"/>
      <c r="M483" s="3"/>
      <c r="N483" s="3"/>
      <c r="O483" s="3"/>
    </row>
    <row r="484" spans="1:15" x14ac:dyDescent="0.25">
      <c r="A484" s="3"/>
      <c r="B484" s="3"/>
      <c r="C484" s="3"/>
      <c r="D484" s="3"/>
      <c r="E484" s="3"/>
      <c r="F484" s="3"/>
      <c r="G484" s="3"/>
      <c r="H484" s="3"/>
      <c r="I484" s="3"/>
      <c r="J484" s="3"/>
      <c r="K484" s="3"/>
      <c r="L484" s="3"/>
      <c r="M484" s="3"/>
      <c r="N484" s="3"/>
      <c r="O484" s="3"/>
    </row>
    <row r="485" spans="1:15" x14ac:dyDescent="0.25">
      <c r="A485" s="3"/>
      <c r="B485" s="3"/>
      <c r="C485" s="3"/>
      <c r="D485" s="3"/>
      <c r="E485" s="3"/>
      <c r="F485" s="3"/>
      <c r="G485" s="3"/>
      <c r="H485" s="3"/>
      <c r="I485" s="3"/>
      <c r="J485" s="3"/>
      <c r="K485" s="3"/>
      <c r="L485" s="3"/>
      <c r="M485" s="3"/>
      <c r="N485" s="3"/>
      <c r="O485" s="3"/>
    </row>
    <row r="486" spans="1:15" x14ac:dyDescent="0.25">
      <c r="A486" s="3"/>
      <c r="B486" s="3"/>
      <c r="C486" s="3"/>
      <c r="D486" s="3"/>
      <c r="E486" s="3"/>
      <c r="F486" s="3"/>
      <c r="G486" s="3"/>
      <c r="H486" s="3"/>
      <c r="I486" s="3"/>
      <c r="J486" s="3"/>
      <c r="K486" s="3"/>
      <c r="L486" s="3"/>
      <c r="M486" s="3"/>
      <c r="N486" s="3"/>
      <c r="O486" s="3"/>
    </row>
    <row r="487" spans="1:15" x14ac:dyDescent="0.25">
      <c r="A487" s="3"/>
      <c r="B487" s="3"/>
      <c r="C487" s="3"/>
      <c r="D487" s="3"/>
      <c r="E487" s="3"/>
      <c r="F487" s="3"/>
      <c r="G487" s="3"/>
      <c r="H487" s="3"/>
      <c r="I487" s="3"/>
      <c r="J487" s="3"/>
      <c r="K487" s="3"/>
      <c r="L487" s="3"/>
      <c r="M487" s="3"/>
      <c r="N487" s="3"/>
      <c r="O487" s="3"/>
    </row>
    <row r="488" spans="1:15" x14ac:dyDescent="0.25">
      <c r="A488" s="3"/>
      <c r="B488" s="3"/>
      <c r="C488" s="3"/>
      <c r="D488" s="3"/>
      <c r="E488" s="3"/>
      <c r="F488" s="3"/>
      <c r="G488" s="3"/>
      <c r="H488" s="3"/>
      <c r="I488" s="3"/>
      <c r="J488" s="3"/>
      <c r="K488" s="3"/>
      <c r="L488" s="3"/>
      <c r="M488" s="3"/>
      <c r="N488" s="3"/>
      <c r="O488" s="3"/>
    </row>
    <row r="489" spans="1:15" x14ac:dyDescent="0.25">
      <c r="A489" s="3"/>
      <c r="B489" s="3"/>
      <c r="C489" s="3"/>
      <c r="D489" s="3"/>
      <c r="E489" s="3"/>
      <c r="F489" s="3"/>
      <c r="G489" s="3"/>
      <c r="H489" s="3"/>
      <c r="I489" s="3"/>
      <c r="J489" s="3"/>
      <c r="K489" s="3"/>
      <c r="L489" s="3"/>
      <c r="M489" s="3"/>
      <c r="N489" s="3"/>
      <c r="O489" s="3"/>
    </row>
    <row r="490" spans="1:15" x14ac:dyDescent="0.25">
      <c r="A490" s="3"/>
      <c r="B490" s="3"/>
      <c r="C490" s="3"/>
      <c r="D490" s="3"/>
      <c r="E490" s="3"/>
      <c r="F490" s="3"/>
      <c r="G490" s="3"/>
      <c r="H490" s="3"/>
      <c r="I490" s="3"/>
      <c r="J490" s="3"/>
      <c r="K490" s="3"/>
      <c r="L490" s="3"/>
      <c r="M490" s="3"/>
      <c r="N490" s="3"/>
      <c r="O490" s="3"/>
    </row>
    <row r="491" spans="1:15" x14ac:dyDescent="0.25">
      <c r="A491" s="3"/>
      <c r="B491" s="3"/>
      <c r="C491" s="3"/>
      <c r="D491" s="3"/>
      <c r="E491" s="3"/>
      <c r="F491" s="3"/>
      <c r="G491" s="3"/>
      <c r="H491" s="3"/>
      <c r="I491" s="3"/>
      <c r="J491" s="3"/>
      <c r="K491" s="3"/>
      <c r="L491" s="3"/>
      <c r="M491" s="3"/>
      <c r="N491" s="3"/>
      <c r="O491" s="3"/>
    </row>
    <row r="492" spans="1:15" x14ac:dyDescent="0.25">
      <c r="A492" s="3"/>
      <c r="B492" s="3"/>
      <c r="C492" s="3"/>
      <c r="D492" s="3"/>
      <c r="E492" s="3"/>
      <c r="F492" s="3"/>
      <c r="G492" s="3"/>
      <c r="H492" s="3"/>
      <c r="I492" s="3"/>
      <c r="J492" s="3"/>
      <c r="K492" s="3"/>
      <c r="L492" s="3"/>
      <c r="M492" s="3"/>
      <c r="N492" s="3"/>
      <c r="O492" s="3"/>
    </row>
    <row r="493" spans="1:15" x14ac:dyDescent="0.25">
      <c r="A493" s="3"/>
      <c r="B493" s="3"/>
      <c r="C493" s="3"/>
      <c r="D493" s="3"/>
      <c r="E493" s="3"/>
      <c r="F493" s="3"/>
      <c r="G493" s="3"/>
      <c r="H493" s="3"/>
      <c r="I493" s="3"/>
      <c r="J493" s="3"/>
      <c r="K493" s="3"/>
      <c r="L493" s="3"/>
      <c r="M493" s="3"/>
      <c r="N493" s="3"/>
      <c r="O493" s="3"/>
    </row>
    <row r="494" spans="1:15" x14ac:dyDescent="0.25">
      <c r="A494" s="3"/>
      <c r="B494" s="3"/>
      <c r="C494" s="3"/>
      <c r="D494" s="3"/>
      <c r="E494" s="3"/>
      <c r="F494" s="3"/>
      <c r="G494" s="3"/>
      <c r="H494" s="3"/>
      <c r="I494" s="3"/>
      <c r="J494" s="3"/>
      <c r="K494" s="3"/>
      <c r="L494" s="3"/>
      <c r="M494" s="3"/>
      <c r="N494" s="3"/>
      <c r="O494" s="3"/>
    </row>
    <row r="495" spans="1:15" x14ac:dyDescent="0.25">
      <c r="A495" s="3"/>
      <c r="B495" s="3"/>
      <c r="C495" s="3"/>
      <c r="D495" s="3"/>
      <c r="E495" s="3"/>
      <c r="F495" s="3"/>
      <c r="G495" s="3"/>
      <c r="H495" s="3"/>
      <c r="I495" s="3"/>
      <c r="J495" s="3"/>
      <c r="K495" s="3"/>
      <c r="L495" s="3"/>
      <c r="M495" s="3"/>
      <c r="N495" s="3"/>
      <c r="O495" s="3"/>
    </row>
    <row r="496" spans="1:15" x14ac:dyDescent="0.25">
      <c r="A496" s="3"/>
      <c r="B496" s="3"/>
      <c r="C496" s="3"/>
      <c r="D496" s="3"/>
      <c r="E496" s="3"/>
      <c r="F496" s="3"/>
      <c r="G496" s="3"/>
      <c r="H496" s="3"/>
      <c r="I496" s="3"/>
      <c r="J496" s="3"/>
      <c r="K496" s="3"/>
      <c r="L496" s="3"/>
      <c r="M496" s="3"/>
      <c r="N496" s="3"/>
      <c r="O496" s="3"/>
    </row>
    <row r="497" spans="1:15" x14ac:dyDescent="0.25">
      <c r="A497" s="3"/>
      <c r="B497" s="3"/>
      <c r="C497" s="3"/>
      <c r="D497" s="3"/>
      <c r="E497" s="3"/>
      <c r="F497" s="3"/>
      <c r="G497" s="3"/>
      <c r="H497" s="3"/>
      <c r="I497" s="3"/>
      <c r="J497" s="3"/>
      <c r="K497" s="3"/>
      <c r="L497" s="3"/>
      <c r="M497" s="3"/>
      <c r="N497" s="3"/>
      <c r="O497" s="3"/>
    </row>
    <row r="498" spans="1:15" x14ac:dyDescent="0.25">
      <c r="A498" s="3"/>
      <c r="B498" s="3"/>
      <c r="C498" s="3"/>
      <c r="D498" s="3"/>
      <c r="E498" s="3"/>
      <c r="F498" s="3"/>
      <c r="G498" s="3"/>
      <c r="H498" s="3"/>
      <c r="I498" s="3"/>
      <c r="J498" s="3"/>
      <c r="K498" s="3"/>
      <c r="L498" s="3"/>
      <c r="M498" s="3"/>
      <c r="N498" s="3"/>
      <c r="O498" s="3"/>
    </row>
    <row r="499" spans="1:15" x14ac:dyDescent="0.25">
      <c r="A499" s="3"/>
      <c r="B499" s="3"/>
      <c r="C499" s="3"/>
      <c r="D499" s="3"/>
      <c r="E499" s="3"/>
      <c r="F499" s="3"/>
      <c r="G499" s="3"/>
      <c r="H499" s="3"/>
      <c r="I499" s="3"/>
      <c r="J499" s="3"/>
      <c r="K499" s="3"/>
      <c r="L499" s="3"/>
      <c r="M499" s="3"/>
      <c r="N499" s="3"/>
      <c r="O499" s="3"/>
    </row>
    <row r="500" spans="1:15" x14ac:dyDescent="0.25">
      <c r="A500" s="3"/>
      <c r="B500" s="3"/>
      <c r="C500" s="3"/>
      <c r="D500" s="3"/>
      <c r="E500" s="3"/>
      <c r="F500" s="3"/>
      <c r="G500" s="3"/>
      <c r="H500" s="3"/>
      <c r="I500" s="3"/>
      <c r="J500" s="3"/>
      <c r="K500" s="3"/>
      <c r="L500" s="3"/>
      <c r="M500" s="3"/>
      <c r="N500" s="3"/>
      <c r="O500" s="3"/>
    </row>
    <row r="501" spans="1:15" x14ac:dyDescent="0.25">
      <c r="A501" s="3"/>
      <c r="B501" s="3"/>
      <c r="C501" s="3"/>
      <c r="D501" s="3"/>
      <c r="E501" s="3"/>
      <c r="F501" s="3"/>
      <c r="G501" s="3"/>
      <c r="H501" s="3"/>
      <c r="I501" s="3"/>
      <c r="J501" s="3"/>
      <c r="K501" s="3"/>
      <c r="L501" s="3"/>
      <c r="M501" s="3"/>
      <c r="N501" s="3"/>
      <c r="O501" s="3"/>
    </row>
    <row r="502" spans="1:15" x14ac:dyDescent="0.25">
      <c r="A502" s="3"/>
      <c r="B502" s="3"/>
      <c r="C502" s="3"/>
      <c r="D502" s="3"/>
      <c r="E502" s="3"/>
      <c r="F502" s="3"/>
      <c r="G502" s="3"/>
      <c r="H502" s="3"/>
      <c r="I502" s="3"/>
      <c r="J502" s="3"/>
      <c r="K502" s="3"/>
      <c r="L502" s="3"/>
      <c r="M502" s="3"/>
      <c r="N502" s="3"/>
      <c r="O502" s="3"/>
    </row>
    <row r="503" spans="1:15" x14ac:dyDescent="0.25">
      <c r="A503" s="3"/>
      <c r="B503" s="3"/>
      <c r="C503" s="3"/>
      <c r="D503" s="3"/>
      <c r="E503" s="3"/>
      <c r="F503" s="3"/>
      <c r="G503" s="3"/>
      <c r="H503" s="3"/>
      <c r="I503" s="3"/>
      <c r="J503" s="3"/>
      <c r="K503" s="3"/>
      <c r="L503" s="3"/>
      <c r="M503" s="3"/>
      <c r="N503" s="3"/>
      <c r="O503" s="3"/>
    </row>
    <row r="504" spans="1:15" x14ac:dyDescent="0.25">
      <c r="A504" s="3"/>
      <c r="B504" s="3"/>
      <c r="C504" s="3"/>
      <c r="D504" s="3"/>
      <c r="E504" s="3"/>
      <c r="F504" s="3"/>
      <c r="G504" s="3"/>
      <c r="H504" s="3"/>
      <c r="I504" s="3"/>
      <c r="J504" s="3"/>
      <c r="K504" s="3"/>
      <c r="L504" s="3"/>
      <c r="M504" s="3"/>
      <c r="N504" s="3"/>
      <c r="O504" s="3"/>
    </row>
    <row r="505" spans="1:15" x14ac:dyDescent="0.25">
      <c r="A505" s="3"/>
      <c r="B505" s="3"/>
      <c r="C505" s="3"/>
      <c r="D505" s="3"/>
      <c r="E505" s="3"/>
      <c r="F505" s="3"/>
      <c r="G505" s="3"/>
      <c r="H505" s="3"/>
      <c r="I505" s="3"/>
      <c r="J505" s="3"/>
      <c r="K505" s="3"/>
      <c r="L505" s="3"/>
      <c r="M505" s="3"/>
      <c r="N505" s="3"/>
      <c r="O505" s="3"/>
    </row>
    <row r="506" spans="1:15" x14ac:dyDescent="0.25">
      <c r="A506" s="3"/>
      <c r="B506" s="3"/>
      <c r="C506" s="3"/>
      <c r="D506" s="3"/>
      <c r="E506" s="3"/>
      <c r="F506" s="3"/>
      <c r="G506" s="3"/>
      <c r="H506" s="3"/>
      <c r="I506" s="3"/>
      <c r="J506" s="3"/>
      <c r="K506" s="3"/>
      <c r="L506" s="3"/>
      <c r="M506" s="3"/>
      <c r="N506" s="3"/>
      <c r="O506" s="3"/>
    </row>
    <row r="507" spans="1:15" x14ac:dyDescent="0.25">
      <c r="A507" s="3"/>
      <c r="B507" s="3"/>
      <c r="C507" s="3"/>
      <c r="D507" s="3"/>
      <c r="E507" s="3"/>
      <c r="F507" s="3"/>
      <c r="G507" s="3"/>
      <c r="H507" s="3"/>
      <c r="I507" s="3"/>
      <c r="J507" s="3"/>
      <c r="K507" s="3"/>
      <c r="L507" s="3"/>
      <c r="M507" s="3"/>
      <c r="N507" s="3"/>
      <c r="O507" s="3"/>
    </row>
    <row r="508" spans="1:15" x14ac:dyDescent="0.25">
      <c r="A508" s="3"/>
      <c r="B508" s="3"/>
      <c r="C508" s="3"/>
      <c r="D508" s="3"/>
      <c r="E508" s="3"/>
      <c r="F508" s="3"/>
      <c r="G508" s="3"/>
      <c r="H508" s="3"/>
      <c r="I508" s="3"/>
      <c r="J508" s="3"/>
      <c r="K508" s="3"/>
      <c r="L508" s="3"/>
      <c r="M508" s="3"/>
      <c r="N508" s="3"/>
      <c r="O508" s="3"/>
    </row>
    <row r="509" spans="1:15" x14ac:dyDescent="0.25">
      <c r="A509" s="3"/>
      <c r="B509" s="3"/>
      <c r="C509" s="3"/>
      <c r="D509" s="3"/>
      <c r="E509" s="3"/>
      <c r="F509" s="3"/>
      <c r="G509" s="3"/>
      <c r="H509" s="3"/>
      <c r="I509" s="3"/>
      <c r="J509" s="3"/>
      <c r="K509" s="3"/>
      <c r="L509" s="3"/>
      <c r="M509" s="3"/>
      <c r="N509" s="3"/>
      <c r="O509" s="3"/>
    </row>
    <row r="510" spans="1:15" x14ac:dyDescent="0.25">
      <c r="A510" s="3"/>
      <c r="B510" s="3"/>
      <c r="C510" s="3"/>
      <c r="D510" s="3"/>
      <c r="E510" s="3"/>
      <c r="F510" s="3"/>
      <c r="G510" s="3"/>
      <c r="H510" s="3"/>
      <c r="I510" s="3"/>
      <c r="J510" s="3"/>
      <c r="K510" s="3"/>
      <c r="L510" s="3"/>
      <c r="M510" s="3"/>
      <c r="N510" s="3"/>
      <c r="O510" s="3"/>
    </row>
    <row r="511" spans="1:15" x14ac:dyDescent="0.25">
      <c r="A511" s="3"/>
      <c r="B511" s="3"/>
      <c r="C511" s="3"/>
      <c r="D511" s="3"/>
      <c r="E511" s="3"/>
      <c r="F511" s="3"/>
      <c r="G511" s="3"/>
      <c r="H511" s="3"/>
      <c r="I511" s="3"/>
      <c r="J511" s="3"/>
      <c r="K511" s="3"/>
      <c r="L511" s="3"/>
      <c r="M511" s="3"/>
      <c r="N511" s="3"/>
      <c r="O511" s="3"/>
    </row>
    <row r="512" spans="1:15" x14ac:dyDescent="0.25">
      <c r="A512" s="3"/>
      <c r="B512" s="3"/>
      <c r="C512" s="3"/>
      <c r="D512" s="3"/>
      <c r="E512" s="3"/>
      <c r="F512" s="3"/>
      <c r="G512" s="3"/>
      <c r="H512" s="3"/>
      <c r="I512" s="3"/>
      <c r="J512" s="3"/>
      <c r="K512" s="3"/>
      <c r="L512" s="3"/>
      <c r="M512" s="3"/>
      <c r="N512" s="3"/>
      <c r="O512" s="3"/>
    </row>
    <row r="513" spans="1:15" x14ac:dyDescent="0.25">
      <c r="A513" s="3"/>
      <c r="B513" s="3"/>
      <c r="C513" s="3"/>
      <c r="D513" s="3"/>
      <c r="E513" s="3"/>
      <c r="F513" s="3"/>
      <c r="G513" s="3"/>
      <c r="H513" s="3"/>
      <c r="I513" s="3"/>
      <c r="J513" s="3"/>
      <c r="K513" s="3"/>
      <c r="L513" s="3"/>
      <c r="M513" s="3"/>
      <c r="N513" s="3"/>
      <c r="O513" s="3"/>
    </row>
    <row r="514" spans="1:15" x14ac:dyDescent="0.25">
      <c r="A514" s="3"/>
      <c r="B514" s="3"/>
      <c r="C514" s="3"/>
      <c r="D514" s="3"/>
      <c r="E514" s="3"/>
      <c r="F514" s="3"/>
      <c r="G514" s="3"/>
      <c r="H514" s="3"/>
      <c r="I514" s="3"/>
      <c r="J514" s="3"/>
      <c r="K514" s="3"/>
      <c r="L514" s="3"/>
      <c r="M514" s="3"/>
      <c r="N514" s="3"/>
      <c r="O514" s="3"/>
    </row>
    <row r="515" spans="1:15" x14ac:dyDescent="0.25">
      <c r="A515" s="3"/>
      <c r="B515" s="3"/>
      <c r="C515" s="3"/>
      <c r="D515" s="3"/>
      <c r="E515" s="3"/>
      <c r="F515" s="3"/>
      <c r="G515" s="3"/>
      <c r="H515" s="3"/>
      <c r="I515" s="3"/>
      <c r="J515" s="3"/>
      <c r="K515" s="3"/>
      <c r="L515" s="3"/>
      <c r="M515" s="3"/>
      <c r="N515" s="3"/>
      <c r="O515" s="3"/>
    </row>
    <row r="516" spans="1:15" x14ac:dyDescent="0.25">
      <c r="A516" s="3"/>
      <c r="B516" s="3"/>
      <c r="C516" s="3"/>
      <c r="D516" s="3"/>
      <c r="E516" s="3"/>
      <c r="F516" s="3"/>
      <c r="G516" s="3"/>
      <c r="H516" s="3"/>
      <c r="I516" s="3"/>
      <c r="J516" s="3"/>
      <c r="K516" s="3"/>
      <c r="L516" s="3"/>
      <c r="M516" s="3"/>
      <c r="N516" s="3"/>
      <c r="O516" s="3"/>
    </row>
    <row r="517" spans="1:15" x14ac:dyDescent="0.25">
      <c r="A517" s="3"/>
      <c r="B517" s="3"/>
      <c r="C517" s="3"/>
      <c r="D517" s="3"/>
      <c r="E517" s="3"/>
      <c r="F517" s="3"/>
      <c r="G517" s="3"/>
      <c r="H517" s="3"/>
      <c r="I517" s="3"/>
      <c r="J517" s="3"/>
      <c r="K517" s="3"/>
      <c r="L517" s="3"/>
      <c r="M517" s="3"/>
      <c r="N517" s="3"/>
      <c r="O517" s="3"/>
    </row>
    <row r="518" spans="1:15" x14ac:dyDescent="0.25">
      <c r="A518" s="3"/>
      <c r="B518" s="3"/>
      <c r="C518" s="3"/>
      <c r="D518" s="3"/>
      <c r="E518" s="3"/>
      <c r="F518" s="3"/>
      <c r="G518" s="3"/>
      <c r="H518" s="3"/>
      <c r="I518" s="3"/>
      <c r="J518" s="3"/>
      <c r="K518" s="3"/>
      <c r="L518" s="3"/>
      <c r="M518" s="3"/>
      <c r="N518" s="3"/>
      <c r="O518" s="3"/>
    </row>
    <row r="519" spans="1:15" x14ac:dyDescent="0.25">
      <c r="A519" s="3"/>
      <c r="B519" s="3"/>
      <c r="C519" s="3"/>
      <c r="D519" s="3"/>
      <c r="E519" s="3"/>
      <c r="F519" s="3"/>
      <c r="G519" s="3"/>
      <c r="H519" s="3"/>
      <c r="I519" s="3"/>
      <c r="J519" s="3"/>
      <c r="K519" s="3"/>
      <c r="L519" s="3"/>
      <c r="M519" s="3"/>
      <c r="N519" s="3"/>
      <c r="O519" s="3"/>
    </row>
    <row r="520" spans="1:15" x14ac:dyDescent="0.25">
      <c r="A520" s="3"/>
      <c r="B520" s="3"/>
      <c r="C520" s="3"/>
      <c r="D520" s="3"/>
      <c r="E520" s="3"/>
      <c r="F520" s="3"/>
      <c r="G520" s="3"/>
      <c r="H520" s="3"/>
      <c r="I520" s="3"/>
      <c r="J520" s="3"/>
      <c r="K520" s="3"/>
      <c r="L520" s="3"/>
      <c r="M520" s="3"/>
      <c r="N520" s="3"/>
      <c r="O520" s="3"/>
    </row>
    <row r="521" spans="1:15" x14ac:dyDescent="0.25">
      <c r="A521" s="3"/>
      <c r="B521" s="3"/>
      <c r="C521" s="3"/>
      <c r="D521" s="3"/>
      <c r="E521" s="3"/>
      <c r="F521" s="3"/>
      <c r="G521" s="3"/>
      <c r="H521" s="3"/>
      <c r="I521" s="3"/>
      <c r="J521" s="3"/>
      <c r="K521" s="3"/>
      <c r="L521" s="3"/>
      <c r="M521" s="3"/>
      <c r="N521" s="3"/>
      <c r="O521" s="3"/>
    </row>
    <row r="522" spans="1:15" x14ac:dyDescent="0.25">
      <c r="A522" s="3"/>
      <c r="B522" s="3"/>
      <c r="C522" s="3"/>
      <c r="D522" s="3"/>
      <c r="E522" s="3"/>
      <c r="F522" s="3"/>
      <c r="G522" s="3"/>
      <c r="H522" s="3"/>
      <c r="I522" s="3"/>
      <c r="J522" s="3"/>
      <c r="K522" s="3"/>
      <c r="L522" s="3"/>
      <c r="M522" s="3"/>
      <c r="N522" s="3"/>
      <c r="O522" s="3"/>
    </row>
    <row r="523" spans="1:15" x14ac:dyDescent="0.25">
      <c r="A523" s="3"/>
      <c r="B523" s="3"/>
      <c r="C523" s="3"/>
      <c r="D523" s="3"/>
      <c r="E523" s="3"/>
      <c r="F523" s="3"/>
      <c r="G523" s="3"/>
      <c r="H523" s="3"/>
      <c r="I523" s="3"/>
      <c r="J523" s="3"/>
      <c r="K523" s="3"/>
      <c r="L523" s="3"/>
      <c r="M523" s="3"/>
      <c r="N523" s="3"/>
      <c r="O523" s="3"/>
    </row>
    <row r="524" spans="1:15" x14ac:dyDescent="0.25">
      <c r="A524" s="3"/>
      <c r="B524" s="3"/>
      <c r="C524" s="3"/>
      <c r="D524" s="3"/>
      <c r="E524" s="3"/>
      <c r="F524" s="3"/>
      <c r="G524" s="3"/>
      <c r="H524" s="3"/>
      <c r="I524" s="3"/>
      <c r="J524" s="3"/>
      <c r="K524" s="3"/>
      <c r="L524" s="3"/>
      <c r="M524" s="3"/>
      <c r="N524" s="3"/>
      <c r="O524" s="3"/>
    </row>
    <row r="525" spans="1:15" x14ac:dyDescent="0.25">
      <c r="A525" s="3"/>
      <c r="B525" s="3"/>
      <c r="C525" s="3"/>
      <c r="D525" s="3"/>
      <c r="E525" s="3"/>
      <c r="F525" s="3"/>
      <c r="G525" s="3"/>
      <c r="H525" s="3"/>
      <c r="I525" s="3"/>
      <c r="J525" s="3"/>
      <c r="K525" s="3"/>
      <c r="L525" s="3"/>
      <c r="M525" s="3"/>
      <c r="N525" s="3"/>
      <c r="O525" s="3"/>
    </row>
    <row r="526" spans="1:15" x14ac:dyDescent="0.25">
      <c r="A526" s="3"/>
      <c r="B526" s="3"/>
      <c r="C526" s="3"/>
      <c r="D526" s="3"/>
      <c r="E526" s="3"/>
      <c r="F526" s="3"/>
      <c r="G526" s="3"/>
      <c r="H526" s="3"/>
      <c r="I526" s="3"/>
      <c r="J526" s="3"/>
      <c r="K526" s="3"/>
      <c r="L526" s="3"/>
      <c r="M526" s="3"/>
      <c r="N526" s="3"/>
      <c r="O526" s="3"/>
    </row>
    <row r="527" spans="1:15" x14ac:dyDescent="0.25">
      <c r="A527" s="3"/>
      <c r="B527" s="3"/>
      <c r="C527" s="3"/>
      <c r="D527" s="3"/>
      <c r="E527" s="3"/>
      <c r="F527" s="3"/>
      <c r="G527" s="3"/>
      <c r="H527" s="3"/>
      <c r="I527" s="3"/>
      <c r="J527" s="3"/>
      <c r="K527" s="3"/>
      <c r="L527" s="3"/>
      <c r="M527" s="3"/>
      <c r="N527" s="3"/>
      <c r="O527" s="3"/>
    </row>
    <row r="528" spans="1:15" x14ac:dyDescent="0.25">
      <c r="A528" s="3"/>
      <c r="B528" s="3"/>
      <c r="C528" s="3"/>
      <c r="D528" s="3"/>
      <c r="E528" s="3"/>
      <c r="F528" s="3"/>
      <c r="G528" s="3"/>
      <c r="H528" s="3"/>
      <c r="I528" s="3"/>
      <c r="J528" s="3"/>
      <c r="K528" s="3"/>
      <c r="L528" s="3"/>
      <c r="M528" s="3"/>
      <c r="N528" s="3"/>
      <c r="O528" s="3"/>
    </row>
    <row r="529" spans="1:15" x14ac:dyDescent="0.25">
      <c r="A529" s="3"/>
      <c r="B529" s="3"/>
      <c r="C529" s="3"/>
      <c r="D529" s="3"/>
      <c r="E529" s="3"/>
      <c r="F529" s="3"/>
      <c r="G529" s="3"/>
      <c r="H529" s="3"/>
      <c r="I529" s="3"/>
      <c r="J529" s="3"/>
      <c r="K529" s="3"/>
      <c r="L529" s="3"/>
      <c r="M529" s="3"/>
      <c r="N529" s="3"/>
      <c r="O529" s="3"/>
    </row>
    <row r="530" spans="1:15" x14ac:dyDescent="0.25">
      <c r="A530" s="3"/>
      <c r="B530" s="3"/>
      <c r="C530" s="3"/>
      <c r="D530" s="3"/>
      <c r="E530" s="3"/>
      <c r="F530" s="3"/>
      <c r="G530" s="3"/>
      <c r="H530" s="3"/>
      <c r="I530" s="3"/>
      <c r="J530" s="3"/>
      <c r="K530" s="3"/>
      <c r="L530" s="3"/>
      <c r="M530" s="3"/>
      <c r="N530" s="3"/>
      <c r="O530" s="3"/>
    </row>
    <row r="531" spans="1:15" x14ac:dyDescent="0.25">
      <c r="A531" s="3"/>
      <c r="B531" s="3"/>
      <c r="C531" s="3"/>
      <c r="D531" s="3"/>
      <c r="E531" s="3"/>
      <c r="F531" s="3"/>
      <c r="G531" s="3"/>
      <c r="H531" s="3"/>
      <c r="I531" s="3"/>
      <c r="J531" s="3"/>
      <c r="K531" s="3"/>
      <c r="L531" s="3"/>
      <c r="M531" s="3"/>
      <c r="N531" s="3"/>
      <c r="O531" s="3"/>
    </row>
    <row r="532" spans="1:15" x14ac:dyDescent="0.25">
      <c r="A532" s="3"/>
      <c r="B532" s="3"/>
      <c r="C532" s="3"/>
      <c r="D532" s="3"/>
      <c r="E532" s="3"/>
      <c r="F532" s="3"/>
      <c r="G532" s="3"/>
      <c r="H532" s="3"/>
      <c r="I532" s="3"/>
      <c r="J532" s="3"/>
      <c r="K532" s="3"/>
      <c r="L532" s="3"/>
      <c r="M532" s="3"/>
      <c r="N532" s="3"/>
      <c r="O532" s="3"/>
    </row>
    <row r="533" spans="1:15" x14ac:dyDescent="0.25">
      <c r="A533" s="3"/>
      <c r="B533" s="3"/>
      <c r="C533" s="3"/>
      <c r="D533" s="3"/>
      <c r="E533" s="3"/>
      <c r="F533" s="3"/>
      <c r="G533" s="3"/>
      <c r="H533" s="3"/>
      <c r="I533" s="3"/>
      <c r="J533" s="3"/>
      <c r="K533" s="3"/>
      <c r="L533" s="3"/>
      <c r="M533" s="3"/>
      <c r="N533" s="3"/>
      <c r="O533" s="3"/>
    </row>
    <row r="534" spans="1:15" x14ac:dyDescent="0.25">
      <c r="A534" s="3"/>
      <c r="B534" s="3"/>
      <c r="C534" s="3"/>
      <c r="D534" s="3"/>
      <c r="E534" s="3"/>
      <c r="F534" s="3"/>
      <c r="G534" s="3"/>
      <c r="H534" s="3"/>
      <c r="I534" s="3"/>
      <c r="J534" s="3"/>
      <c r="K534" s="3"/>
      <c r="L534" s="3"/>
      <c r="M534" s="3"/>
      <c r="N534" s="3"/>
      <c r="O534" s="3"/>
    </row>
    <row r="535" spans="1:15" x14ac:dyDescent="0.25">
      <c r="A535" s="3"/>
      <c r="B535" s="3"/>
      <c r="C535" s="3"/>
      <c r="D535" s="3"/>
      <c r="E535" s="3"/>
      <c r="F535" s="3"/>
      <c r="G535" s="3"/>
      <c r="H535" s="3"/>
      <c r="I535" s="3"/>
      <c r="J535" s="3"/>
      <c r="K535" s="3"/>
      <c r="L535" s="3"/>
      <c r="M535" s="3"/>
      <c r="N535" s="3"/>
      <c r="O535" s="3"/>
    </row>
    <row r="536" spans="1:15" x14ac:dyDescent="0.25">
      <c r="A536" s="3"/>
      <c r="B536" s="3"/>
      <c r="C536" s="3"/>
      <c r="D536" s="3"/>
      <c r="E536" s="3"/>
      <c r="F536" s="3"/>
      <c r="G536" s="3"/>
      <c r="H536" s="3"/>
      <c r="I536" s="3"/>
      <c r="J536" s="3"/>
      <c r="K536" s="3"/>
      <c r="L536" s="3"/>
      <c r="M536" s="3"/>
      <c r="N536" s="3"/>
      <c r="O536" s="3"/>
    </row>
    <row r="537" spans="1:15" x14ac:dyDescent="0.25">
      <c r="A537" s="3"/>
      <c r="B537" s="3"/>
      <c r="C537" s="3"/>
      <c r="D537" s="3"/>
      <c r="E537" s="3"/>
      <c r="F537" s="3"/>
      <c r="G537" s="3"/>
      <c r="H537" s="3"/>
      <c r="I537" s="3"/>
      <c r="J537" s="3"/>
      <c r="K537" s="3"/>
      <c r="L537" s="3"/>
      <c r="M537" s="3"/>
      <c r="N537" s="3"/>
      <c r="O537" s="3"/>
    </row>
    <row r="538" spans="1:15" x14ac:dyDescent="0.25">
      <c r="A538" s="3"/>
      <c r="B538" s="3"/>
      <c r="C538" s="3"/>
      <c r="D538" s="3"/>
      <c r="E538" s="3"/>
      <c r="F538" s="3"/>
      <c r="G538" s="3"/>
      <c r="H538" s="3"/>
      <c r="I538" s="3"/>
      <c r="J538" s="3"/>
      <c r="K538" s="3"/>
      <c r="L538" s="3"/>
      <c r="M538" s="3"/>
      <c r="N538" s="3"/>
      <c r="O538" s="3"/>
    </row>
    <row r="539" spans="1:15" x14ac:dyDescent="0.25">
      <c r="A539" s="3"/>
      <c r="B539" s="3"/>
      <c r="C539" s="3"/>
      <c r="D539" s="3"/>
      <c r="E539" s="3"/>
      <c r="F539" s="3"/>
      <c r="G539" s="3"/>
      <c r="H539" s="3"/>
      <c r="I539" s="3"/>
      <c r="J539" s="3"/>
      <c r="K539" s="3"/>
      <c r="L539" s="3"/>
      <c r="M539" s="3"/>
      <c r="N539" s="3"/>
      <c r="O539" s="3"/>
    </row>
    <row r="540" spans="1:15" x14ac:dyDescent="0.25">
      <c r="A540" s="3"/>
      <c r="B540" s="3"/>
      <c r="C540" s="3"/>
      <c r="D540" s="3"/>
      <c r="E540" s="3"/>
      <c r="F540" s="3"/>
      <c r="G540" s="3"/>
      <c r="H540" s="3"/>
      <c r="I540" s="3"/>
      <c r="J540" s="3"/>
      <c r="K540" s="3"/>
      <c r="L540" s="3"/>
      <c r="M540" s="3"/>
      <c r="N540" s="3"/>
      <c r="O540" s="3"/>
    </row>
    <row r="541" spans="1:15" x14ac:dyDescent="0.25">
      <c r="A541" s="3"/>
      <c r="B541" s="3"/>
      <c r="C541" s="3"/>
      <c r="D541" s="3"/>
      <c r="E541" s="3"/>
      <c r="F541" s="3"/>
      <c r="G541" s="3"/>
      <c r="H541" s="3"/>
      <c r="I541" s="3"/>
      <c r="J541" s="3"/>
      <c r="K541" s="3"/>
      <c r="L541" s="3"/>
      <c r="M541" s="3"/>
      <c r="N541" s="3"/>
      <c r="O541" s="3"/>
    </row>
    <row r="542" spans="1:15" x14ac:dyDescent="0.25">
      <c r="A542" s="3"/>
      <c r="B542" s="3"/>
      <c r="C542" s="3"/>
      <c r="D542" s="3"/>
      <c r="E542" s="3"/>
      <c r="F542" s="3"/>
      <c r="G542" s="3"/>
      <c r="H542" s="3"/>
      <c r="I542" s="3"/>
      <c r="J542" s="3"/>
      <c r="K542" s="3"/>
      <c r="L542" s="3"/>
      <c r="M542" s="3"/>
      <c r="N542" s="3"/>
      <c r="O542" s="3"/>
    </row>
    <row r="543" spans="1:15" x14ac:dyDescent="0.25">
      <c r="A543" s="3"/>
      <c r="B543" s="3"/>
      <c r="C543" s="3"/>
      <c r="D543" s="3"/>
      <c r="E543" s="3"/>
      <c r="F543" s="3"/>
      <c r="G543" s="3"/>
      <c r="H543" s="3"/>
      <c r="I543" s="3"/>
      <c r="J543" s="3"/>
      <c r="K543" s="3"/>
      <c r="L543" s="3"/>
      <c r="M543" s="3"/>
      <c r="N543" s="3"/>
      <c r="O543" s="3"/>
    </row>
    <row r="544" spans="1:15" x14ac:dyDescent="0.25">
      <c r="A544" s="3"/>
      <c r="B544" s="3"/>
      <c r="C544" s="3"/>
      <c r="D544" s="3"/>
      <c r="E544" s="3"/>
      <c r="F544" s="3"/>
      <c r="G544" s="3"/>
      <c r="H544" s="3"/>
      <c r="I544" s="3"/>
      <c r="J544" s="3"/>
      <c r="K544" s="3"/>
      <c r="L544" s="3"/>
      <c r="M544" s="3"/>
      <c r="N544" s="3"/>
      <c r="O544" s="3"/>
    </row>
    <row r="545" spans="1:15" x14ac:dyDescent="0.25">
      <c r="A545" s="3"/>
      <c r="B545" s="3"/>
      <c r="C545" s="3"/>
      <c r="D545" s="3"/>
      <c r="E545" s="3"/>
      <c r="F545" s="3"/>
      <c r="G545" s="3"/>
      <c r="H545" s="3"/>
      <c r="I545" s="3"/>
      <c r="J545" s="3"/>
      <c r="K545" s="3"/>
      <c r="L545" s="3"/>
      <c r="M545" s="3"/>
      <c r="N545" s="3"/>
      <c r="O545" s="3"/>
    </row>
    <row r="546" spans="1:15" x14ac:dyDescent="0.25">
      <c r="A546" s="3"/>
      <c r="B546" s="3"/>
      <c r="C546" s="3"/>
      <c r="D546" s="3"/>
      <c r="E546" s="3"/>
      <c r="F546" s="3"/>
      <c r="G546" s="3"/>
      <c r="H546" s="3"/>
      <c r="I546" s="3"/>
      <c r="J546" s="3"/>
      <c r="K546" s="3"/>
      <c r="L546" s="3"/>
      <c r="M546" s="3"/>
      <c r="N546" s="3"/>
      <c r="O546" s="3"/>
    </row>
    <row r="547" spans="1:15" x14ac:dyDescent="0.25">
      <c r="A547" s="3"/>
      <c r="B547" s="3"/>
      <c r="C547" s="3"/>
      <c r="D547" s="3"/>
      <c r="E547" s="3"/>
      <c r="F547" s="3"/>
      <c r="G547" s="3"/>
      <c r="H547" s="3"/>
      <c r="I547" s="3"/>
      <c r="J547" s="3"/>
      <c r="K547" s="3"/>
      <c r="L547" s="3"/>
      <c r="M547" s="3"/>
      <c r="N547" s="3"/>
      <c r="O547" s="3"/>
    </row>
    <row r="548" spans="1:15" x14ac:dyDescent="0.25">
      <c r="A548" s="3"/>
      <c r="B548" s="3"/>
      <c r="C548" s="3"/>
      <c r="D548" s="3"/>
      <c r="E548" s="3"/>
      <c r="F548" s="3"/>
      <c r="G548" s="3"/>
      <c r="H548" s="3"/>
      <c r="I548" s="3"/>
      <c r="J548" s="3"/>
      <c r="K548" s="3"/>
      <c r="L548" s="3"/>
      <c r="M548" s="3"/>
      <c r="N548" s="3"/>
      <c r="O548" s="3"/>
    </row>
    <row r="549" spans="1:15" x14ac:dyDescent="0.25">
      <c r="A549" s="3"/>
      <c r="B549" s="3"/>
      <c r="C549" s="3"/>
      <c r="D549" s="3"/>
      <c r="E549" s="3"/>
      <c r="F549" s="3"/>
      <c r="G549" s="3"/>
      <c r="H549" s="3"/>
      <c r="I549" s="3"/>
      <c r="J549" s="3"/>
      <c r="K549" s="3"/>
      <c r="L549" s="3"/>
      <c r="M549" s="3"/>
      <c r="N549" s="3"/>
      <c r="O549" s="3"/>
    </row>
    <row r="550" spans="1:15" x14ac:dyDescent="0.25">
      <c r="A550" s="3"/>
      <c r="B550" s="3"/>
      <c r="C550" s="3"/>
      <c r="D550" s="3"/>
      <c r="E550" s="3"/>
      <c r="F550" s="3"/>
      <c r="G550" s="3"/>
      <c r="H550" s="3"/>
      <c r="I550" s="3"/>
      <c r="J550" s="3"/>
      <c r="K550" s="3"/>
      <c r="L550" s="3"/>
      <c r="M550" s="3"/>
      <c r="N550" s="3"/>
      <c r="O550" s="3"/>
    </row>
    <row r="551" spans="1:15" x14ac:dyDescent="0.25">
      <c r="A551" s="3"/>
      <c r="B551" s="3"/>
      <c r="C551" s="3"/>
      <c r="D551" s="3"/>
      <c r="E551" s="3"/>
      <c r="F551" s="3"/>
      <c r="G551" s="3"/>
      <c r="H551" s="3"/>
      <c r="I551" s="3"/>
      <c r="J551" s="3"/>
      <c r="K551" s="3"/>
      <c r="L551" s="3"/>
      <c r="M551" s="3"/>
      <c r="N551" s="3"/>
      <c r="O551" s="3"/>
    </row>
    <row r="552" spans="1:15" x14ac:dyDescent="0.25">
      <c r="A552" s="3"/>
      <c r="B552" s="3"/>
      <c r="C552" s="3"/>
      <c r="D552" s="3"/>
      <c r="E552" s="3"/>
      <c r="F552" s="3"/>
      <c r="G552" s="3"/>
      <c r="H552" s="3"/>
      <c r="I552" s="3"/>
      <c r="J552" s="3"/>
      <c r="K552" s="3"/>
      <c r="L552" s="3"/>
      <c r="M552" s="3"/>
      <c r="N552" s="3"/>
      <c r="O552" s="3"/>
    </row>
    <row r="553" spans="1:15" x14ac:dyDescent="0.25">
      <c r="A553" s="3"/>
      <c r="B553" s="3"/>
      <c r="C553" s="3"/>
      <c r="D553" s="3"/>
      <c r="E553" s="3"/>
      <c r="F553" s="3"/>
      <c r="G553" s="3"/>
      <c r="H553" s="3"/>
      <c r="I553" s="3"/>
      <c r="J553" s="3"/>
      <c r="K553" s="3"/>
      <c r="L553" s="3"/>
      <c r="M553" s="3"/>
      <c r="N553" s="3"/>
      <c r="O553" s="3"/>
    </row>
    <row r="554" spans="1:15" x14ac:dyDescent="0.25">
      <c r="A554" s="3"/>
      <c r="B554" s="3"/>
      <c r="C554" s="3"/>
      <c r="D554" s="3"/>
      <c r="E554" s="3"/>
      <c r="F554" s="3"/>
      <c r="G554" s="3"/>
      <c r="H554" s="3"/>
      <c r="I554" s="3"/>
      <c r="J554" s="3"/>
      <c r="K554" s="3"/>
      <c r="L554" s="3"/>
      <c r="M554" s="3"/>
      <c r="N554" s="3"/>
      <c r="O554" s="3"/>
    </row>
    <row r="555" spans="1:15" x14ac:dyDescent="0.25">
      <c r="A555" s="3"/>
      <c r="B555" s="3"/>
      <c r="C555" s="3"/>
      <c r="D555" s="3"/>
      <c r="E555" s="3"/>
      <c r="F555" s="3"/>
      <c r="G555" s="3"/>
      <c r="H555" s="3"/>
      <c r="I555" s="3"/>
      <c r="J555" s="3"/>
      <c r="K555" s="3"/>
      <c r="L555" s="3"/>
      <c r="M555" s="3"/>
      <c r="N555" s="3"/>
      <c r="O555" s="3"/>
    </row>
    <row r="556" spans="1:15" x14ac:dyDescent="0.25">
      <c r="A556" s="3"/>
      <c r="B556" s="3"/>
      <c r="C556" s="3"/>
      <c r="D556" s="3"/>
      <c r="E556" s="3"/>
      <c r="F556" s="3"/>
      <c r="G556" s="3"/>
      <c r="H556" s="3"/>
      <c r="I556" s="3"/>
      <c r="J556" s="3"/>
      <c r="K556" s="3"/>
      <c r="L556" s="3"/>
      <c r="M556" s="3"/>
      <c r="N556" s="3"/>
      <c r="O556" s="3"/>
    </row>
    <row r="557" spans="1:15" x14ac:dyDescent="0.25">
      <c r="A557" s="3"/>
      <c r="B557" s="3"/>
      <c r="C557" s="3"/>
      <c r="D557" s="3"/>
      <c r="E557" s="3"/>
      <c r="F557" s="3"/>
      <c r="G557" s="3"/>
      <c r="H557" s="3"/>
      <c r="I557" s="3"/>
      <c r="J557" s="3"/>
      <c r="K557" s="3"/>
      <c r="L557" s="3"/>
      <c r="M557" s="3"/>
      <c r="N557" s="3"/>
      <c r="O557" s="3"/>
    </row>
    <row r="558" spans="1:15" x14ac:dyDescent="0.25">
      <c r="A558" s="3"/>
      <c r="B558" s="3"/>
      <c r="C558" s="3"/>
      <c r="D558" s="3"/>
      <c r="E558" s="3"/>
      <c r="F558" s="3"/>
      <c r="G558" s="3"/>
      <c r="H558" s="3"/>
      <c r="I558" s="3"/>
      <c r="J558" s="3"/>
      <c r="K558" s="3"/>
      <c r="L558" s="3"/>
      <c r="M558" s="3"/>
      <c r="N558" s="3"/>
      <c r="O558" s="3"/>
    </row>
    <row r="559" spans="1:15" x14ac:dyDescent="0.25">
      <c r="A559" s="3"/>
      <c r="B559" s="3"/>
      <c r="C559" s="3"/>
      <c r="D559" s="3"/>
      <c r="E559" s="3"/>
      <c r="F559" s="3"/>
      <c r="G559" s="3"/>
      <c r="H559" s="3"/>
      <c r="I559" s="3"/>
      <c r="J559" s="3"/>
      <c r="K559" s="3"/>
      <c r="L559" s="3"/>
      <c r="M559" s="3"/>
      <c r="N559" s="3"/>
      <c r="O559" s="3"/>
    </row>
    <row r="560" spans="1:15" x14ac:dyDescent="0.25">
      <c r="A560" s="3"/>
      <c r="B560" s="3"/>
      <c r="C560" s="3"/>
      <c r="D560" s="3"/>
      <c r="E560" s="3"/>
      <c r="F560" s="3"/>
      <c r="G560" s="3"/>
      <c r="H560" s="3"/>
      <c r="I560" s="3"/>
      <c r="J560" s="3"/>
      <c r="K560" s="3"/>
      <c r="L560" s="3"/>
      <c r="M560" s="3"/>
      <c r="N560" s="3"/>
      <c r="O560" s="3"/>
    </row>
    <row r="561" spans="1:15" x14ac:dyDescent="0.25">
      <c r="A561" s="3"/>
      <c r="B561" s="3"/>
      <c r="C561" s="3"/>
      <c r="D561" s="3"/>
      <c r="E561" s="3"/>
      <c r="F561" s="3"/>
      <c r="G561" s="3"/>
      <c r="H561" s="3"/>
      <c r="I561" s="3"/>
      <c r="J561" s="3"/>
      <c r="K561" s="3"/>
      <c r="L561" s="3"/>
      <c r="M561" s="3"/>
      <c r="N561" s="3"/>
      <c r="O561" s="3"/>
    </row>
    <row r="562" spans="1:15" x14ac:dyDescent="0.25">
      <c r="A562" s="3"/>
      <c r="B562" s="3"/>
      <c r="C562" s="3"/>
      <c r="D562" s="3"/>
      <c r="E562" s="3"/>
      <c r="F562" s="3"/>
      <c r="G562" s="3"/>
      <c r="H562" s="3"/>
      <c r="I562" s="3"/>
      <c r="J562" s="3"/>
      <c r="K562" s="3"/>
      <c r="L562" s="3"/>
      <c r="M562" s="3"/>
      <c r="N562" s="3"/>
      <c r="O562" s="3"/>
    </row>
    <row r="563" spans="1:15" x14ac:dyDescent="0.25">
      <c r="A563" s="3"/>
      <c r="B563" s="3"/>
      <c r="C563" s="3"/>
      <c r="D563" s="3"/>
      <c r="E563" s="3"/>
      <c r="F563" s="3"/>
      <c r="G563" s="3"/>
      <c r="H563" s="3"/>
      <c r="I563" s="3"/>
      <c r="J563" s="3"/>
      <c r="K563" s="3"/>
      <c r="L563" s="3"/>
      <c r="M563" s="3"/>
      <c r="N563" s="3"/>
      <c r="O563" s="3"/>
    </row>
    <row r="564" spans="1:15" x14ac:dyDescent="0.25">
      <c r="A564" s="3"/>
      <c r="B564" s="3"/>
      <c r="C564" s="3"/>
      <c r="D564" s="3"/>
      <c r="E564" s="3"/>
      <c r="F564" s="3"/>
      <c r="G564" s="3"/>
      <c r="H564" s="3"/>
      <c r="I564" s="3"/>
      <c r="J564" s="3"/>
      <c r="K564" s="3"/>
      <c r="L564" s="3"/>
      <c r="M564" s="3"/>
      <c r="N564" s="3"/>
      <c r="O564" s="3"/>
    </row>
    <row r="565" spans="1:15" x14ac:dyDescent="0.25">
      <c r="A565" s="3"/>
      <c r="B565" s="3"/>
      <c r="C565" s="3"/>
      <c r="D565" s="3"/>
      <c r="E565" s="3"/>
      <c r="F565" s="3"/>
      <c r="G565" s="3"/>
      <c r="H565" s="3"/>
      <c r="I565" s="3"/>
      <c r="J565" s="3"/>
      <c r="K565" s="3"/>
      <c r="L565" s="3"/>
      <c r="M565" s="3"/>
      <c r="N565" s="3"/>
      <c r="O565" s="3"/>
    </row>
    <row r="566" spans="1:15" x14ac:dyDescent="0.25">
      <c r="A566" s="3"/>
      <c r="B566" s="3"/>
      <c r="C566" s="3"/>
      <c r="D566" s="3"/>
      <c r="E566" s="3"/>
      <c r="F566" s="3"/>
      <c r="G566" s="3"/>
      <c r="H566" s="3"/>
      <c r="I566" s="3"/>
      <c r="J566" s="3"/>
      <c r="K566" s="3"/>
      <c r="L566" s="3"/>
      <c r="M566" s="3"/>
      <c r="N566" s="3"/>
      <c r="O566" s="3"/>
    </row>
    <row r="567" spans="1:15" x14ac:dyDescent="0.25">
      <c r="A567" s="3"/>
      <c r="B567" s="3"/>
      <c r="C567" s="3"/>
      <c r="D567" s="3"/>
      <c r="E567" s="3"/>
      <c r="F567" s="3"/>
      <c r="G567" s="3"/>
      <c r="H567" s="3"/>
      <c r="I567" s="3"/>
      <c r="J567" s="3"/>
      <c r="K567" s="3"/>
      <c r="L567" s="3"/>
      <c r="M567" s="3"/>
      <c r="N567" s="3"/>
      <c r="O567" s="3"/>
    </row>
    <row r="568" spans="1:15" x14ac:dyDescent="0.25">
      <c r="A568" s="3"/>
      <c r="B568" s="3"/>
      <c r="C568" s="3"/>
      <c r="D568" s="3"/>
      <c r="E568" s="3"/>
      <c r="F568" s="3"/>
      <c r="G568" s="3"/>
      <c r="H568" s="3"/>
      <c r="I568" s="3"/>
      <c r="J568" s="3"/>
      <c r="K568" s="3"/>
      <c r="L568" s="3"/>
      <c r="M568" s="3"/>
      <c r="N568" s="3"/>
      <c r="O568" s="3"/>
    </row>
    <row r="569" spans="1:15" x14ac:dyDescent="0.25">
      <c r="A569" s="3"/>
      <c r="B569" s="3"/>
      <c r="C569" s="3"/>
      <c r="D569" s="3"/>
      <c r="E569" s="3"/>
      <c r="F569" s="3"/>
      <c r="G569" s="3"/>
      <c r="H569" s="3"/>
      <c r="I569" s="3"/>
      <c r="J569" s="3"/>
      <c r="K569" s="3"/>
      <c r="L569" s="3"/>
      <c r="M569" s="3"/>
      <c r="N569" s="3"/>
      <c r="O569" s="3"/>
    </row>
    <row r="570" spans="1:15" x14ac:dyDescent="0.25">
      <c r="A570" s="3"/>
      <c r="B570" s="3"/>
      <c r="C570" s="3"/>
      <c r="D570" s="3"/>
      <c r="E570" s="3"/>
      <c r="F570" s="3"/>
      <c r="G570" s="3"/>
      <c r="H570" s="3"/>
      <c r="I570" s="3"/>
      <c r="J570" s="3"/>
      <c r="K570" s="3"/>
      <c r="L570" s="3"/>
      <c r="M570" s="3"/>
      <c r="N570" s="3"/>
      <c r="O570" s="3"/>
    </row>
    <row r="571" spans="1:15" x14ac:dyDescent="0.25">
      <c r="A571" s="3"/>
      <c r="B571" s="3"/>
      <c r="C571" s="3"/>
      <c r="D571" s="3"/>
      <c r="E571" s="3"/>
      <c r="F571" s="3"/>
      <c r="G571" s="3"/>
      <c r="H571" s="3"/>
      <c r="I571" s="3"/>
      <c r="J571" s="3"/>
      <c r="K571" s="3"/>
      <c r="L571" s="3"/>
      <c r="M571" s="3"/>
      <c r="N571" s="3"/>
      <c r="O571" s="3"/>
    </row>
    <row r="572" spans="1:15" x14ac:dyDescent="0.25">
      <c r="A572" s="3"/>
      <c r="B572" s="3"/>
      <c r="C572" s="3"/>
      <c r="D572" s="3"/>
      <c r="E572" s="3"/>
      <c r="F572" s="3"/>
      <c r="G572" s="3"/>
      <c r="H572" s="3"/>
      <c r="I572" s="3"/>
      <c r="J572" s="3"/>
      <c r="K572" s="3"/>
      <c r="L572" s="3"/>
      <c r="M572" s="3"/>
      <c r="N572" s="3"/>
      <c r="O572" s="3"/>
    </row>
    <row r="573" spans="1:15" x14ac:dyDescent="0.25">
      <c r="A573" s="3"/>
      <c r="B573" s="3"/>
      <c r="C573" s="3"/>
      <c r="D573" s="3"/>
      <c r="E573" s="3"/>
      <c r="F573" s="3"/>
      <c r="G573" s="3"/>
      <c r="H573" s="3"/>
      <c r="I573" s="3"/>
      <c r="J573" s="3"/>
      <c r="K573" s="3"/>
      <c r="L573" s="3"/>
      <c r="M573" s="3"/>
      <c r="N573" s="3"/>
      <c r="O573" s="3"/>
    </row>
    <row r="574" spans="1:15" x14ac:dyDescent="0.25">
      <c r="A574" s="3"/>
      <c r="B574" s="3"/>
      <c r="C574" s="3"/>
      <c r="D574" s="3"/>
      <c r="E574" s="3"/>
      <c r="F574" s="3"/>
      <c r="G574" s="3"/>
      <c r="H574" s="3"/>
      <c r="I574" s="3"/>
      <c r="J574" s="3"/>
      <c r="K574" s="3"/>
      <c r="L574" s="3"/>
      <c r="M574" s="3"/>
      <c r="N574" s="3"/>
      <c r="O574" s="3"/>
    </row>
    <row r="575" spans="1:15" x14ac:dyDescent="0.25">
      <c r="A575" s="3"/>
      <c r="B575" s="3"/>
      <c r="C575" s="3"/>
      <c r="D575" s="3"/>
      <c r="E575" s="3"/>
      <c r="F575" s="3"/>
      <c r="G575" s="3"/>
      <c r="H575" s="3"/>
      <c r="I575" s="3"/>
      <c r="J575" s="3"/>
      <c r="K575" s="3"/>
      <c r="L575" s="3"/>
      <c r="M575" s="3"/>
      <c r="N575" s="3"/>
      <c r="O575" s="3"/>
    </row>
    <row r="576" spans="1:15" x14ac:dyDescent="0.25">
      <c r="A576" s="3"/>
      <c r="B576" s="3"/>
      <c r="C576" s="3"/>
      <c r="D576" s="3"/>
      <c r="E576" s="3"/>
      <c r="F576" s="3"/>
      <c r="G576" s="3"/>
      <c r="H576" s="3"/>
      <c r="I576" s="3"/>
      <c r="J576" s="3"/>
      <c r="K576" s="3"/>
      <c r="L576" s="3"/>
      <c r="M576" s="3"/>
      <c r="N576" s="3"/>
      <c r="O576" s="3"/>
    </row>
    <row r="577" spans="1:15" x14ac:dyDescent="0.25">
      <c r="A577" s="3"/>
      <c r="B577" s="3"/>
      <c r="C577" s="3"/>
      <c r="D577" s="3"/>
      <c r="E577" s="3"/>
      <c r="F577" s="3"/>
      <c r="G577" s="3"/>
      <c r="H577" s="3"/>
      <c r="I577" s="3"/>
      <c r="J577" s="3"/>
      <c r="K577" s="3"/>
      <c r="L577" s="3"/>
      <c r="M577" s="3"/>
      <c r="N577" s="3"/>
      <c r="O577" s="3"/>
    </row>
    <row r="578" spans="1:15" x14ac:dyDescent="0.25">
      <c r="A578" s="3"/>
      <c r="B578" s="3"/>
      <c r="C578" s="3"/>
      <c r="D578" s="3"/>
      <c r="E578" s="3"/>
      <c r="F578" s="3"/>
      <c r="G578" s="3"/>
      <c r="H578" s="3"/>
      <c r="I578" s="3"/>
      <c r="J578" s="3"/>
      <c r="K578" s="3"/>
      <c r="L578" s="3"/>
      <c r="M578" s="3"/>
      <c r="N578" s="3"/>
      <c r="O578" s="3"/>
    </row>
    <row r="579" spans="1:15" x14ac:dyDescent="0.25">
      <c r="A579" s="3"/>
      <c r="B579" s="3"/>
      <c r="C579" s="3"/>
      <c r="D579" s="3"/>
      <c r="E579" s="3"/>
      <c r="F579" s="3"/>
      <c r="G579" s="3"/>
      <c r="H579" s="3"/>
      <c r="I579" s="3"/>
      <c r="J579" s="3"/>
      <c r="K579" s="3"/>
      <c r="L579" s="3"/>
      <c r="M579" s="3"/>
      <c r="N579" s="3"/>
      <c r="O579" s="3"/>
    </row>
    <row r="580" spans="1:15" x14ac:dyDescent="0.25">
      <c r="A580" s="3"/>
      <c r="B580" s="3"/>
      <c r="C580" s="3"/>
      <c r="D580" s="3"/>
      <c r="E580" s="3"/>
      <c r="F580" s="3"/>
      <c r="G580" s="3"/>
      <c r="H580" s="3"/>
      <c r="I580" s="3"/>
      <c r="J580" s="3"/>
      <c r="K580" s="3"/>
      <c r="L580" s="3"/>
      <c r="M580" s="3"/>
      <c r="N580" s="3"/>
      <c r="O580" s="3"/>
    </row>
    <row r="581" spans="1:15" x14ac:dyDescent="0.25">
      <c r="A581" s="3"/>
      <c r="B581" s="3"/>
      <c r="C581" s="3"/>
      <c r="D581" s="3"/>
      <c r="E581" s="3"/>
      <c r="F581" s="3"/>
      <c r="G581" s="3"/>
      <c r="H581" s="3"/>
      <c r="I581" s="3"/>
      <c r="J581" s="3"/>
      <c r="K581" s="3"/>
      <c r="L581" s="3"/>
      <c r="M581" s="3"/>
      <c r="N581" s="3"/>
      <c r="O581" s="3"/>
    </row>
    <row r="582" spans="1:15" x14ac:dyDescent="0.25">
      <c r="A582" s="3"/>
      <c r="B582" s="3"/>
      <c r="C582" s="3"/>
      <c r="D582" s="3"/>
      <c r="E582" s="3"/>
      <c r="F582" s="3"/>
      <c r="G582" s="3"/>
      <c r="H582" s="3"/>
      <c r="I582" s="3"/>
      <c r="J582" s="3"/>
      <c r="K582" s="3"/>
      <c r="L582" s="3"/>
      <c r="M582" s="3"/>
      <c r="N582" s="3"/>
      <c r="O582" s="3"/>
    </row>
    <row r="583" spans="1:15" x14ac:dyDescent="0.25">
      <c r="A583" s="3"/>
      <c r="B583" s="3"/>
      <c r="C583" s="3"/>
      <c r="D583" s="3"/>
      <c r="E583" s="3"/>
      <c r="F583" s="3"/>
      <c r="G583" s="3"/>
      <c r="H583" s="3"/>
      <c r="I583" s="3"/>
      <c r="J583" s="3"/>
      <c r="K583" s="3"/>
      <c r="L583" s="3"/>
      <c r="M583" s="3"/>
      <c r="N583" s="3"/>
      <c r="O583" s="3"/>
    </row>
    <row r="584" spans="1:15" x14ac:dyDescent="0.25">
      <c r="A584" s="3"/>
      <c r="B584" s="3"/>
      <c r="C584" s="3"/>
      <c r="D584" s="3"/>
      <c r="E584" s="3"/>
      <c r="F584" s="3"/>
      <c r="G584" s="3"/>
      <c r="H584" s="3"/>
      <c r="I584" s="3"/>
      <c r="J584" s="3"/>
      <c r="K584" s="3"/>
      <c r="L584" s="3"/>
      <c r="M584" s="3"/>
      <c r="N584" s="3"/>
      <c r="O584" s="3"/>
    </row>
    <row r="585" spans="1:15" x14ac:dyDescent="0.25">
      <c r="A585" s="3"/>
      <c r="B585" s="3"/>
      <c r="C585" s="3"/>
      <c r="D585" s="3"/>
      <c r="E585" s="3"/>
      <c r="F585" s="3"/>
      <c r="G585" s="3"/>
      <c r="H585" s="3"/>
      <c r="I585" s="3"/>
      <c r="J585" s="3"/>
      <c r="K585" s="3"/>
      <c r="L585" s="3"/>
      <c r="M585" s="3"/>
      <c r="N585" s="3"/>
      <c r="O585" s="3"/>
    </row>
    <row r="586" spans="1:15" x14ac:dyDescent="0.25">
      <c r="A586" s="3"/>
      <c r="B586" s="3"/>
      <c r="C586" s="3"/>
      <c r="D586" s="3"/>
      <c r="E586" s="3"/>
      <c r="F586" s="3"/>
      <c r="G586" s="3"/>
      <c r="H586" s="3"/>
      <c r="I586" s="3"/>
      <c r="J586" s="3"/>
      <c r="K586" s="3"/>
      <c r="L586" s="3"/>
      <c r="M586" s="3"/>
      <c r="N586" s="3"/>
      <c r="O586" s="3"/>
    </row>
    <row r="587" spans="1:15" x14ac:dyDescent="0.25">
      <c r="A587" s="3"/>
      <c r="B587" s="3"/>
      <c r="C587" s="3"/>
      <c r="D587" s="3"/>
      <c r="E587" s="3"/>
      <c r="F587" s="3"/>
      <c r="G587" s="3"/>
      <c r="H587" s="3"/>
      <c r="I587" s="3"/>
      <c r="J587" s="3"/>
      <c r="K587" s="3"/>
      <c r="L587" s="3"/>
      <c r="M587" s="3"/>
      <c r="N587" s="3"/>
      <c r="O587" s="3"/>
    </row>
    <row r="588" spans="1:15" x14ac:dyDescent="0.25">
      <c r="A588" s="3"/>
      <c r="B588" s="3"/>
      <c r="C588" s="3"/>
      <c r="D588" s="3"/>
      <c r="E588" s="3"/>
      <c r="F588" s="3"/>
      <c r="G588" s="3"/>
      <c r="H588" s="3"/>
      <c r="I588" s="3"/>
      <c r="J588" s="3"/>
      <c r="K588" s="3"/>
      <c r="L588" s="3"/>
      <c r="M588" s="3"/>
      <c r="N588" s="3"/>
      <c r="O588" s="3"/>
    </row>
    <row r="589" spans="1:15" x14ac:dyDescent="0.25">
      <c r="A589" s="3"/>
      <c r="B589" s="3"/>
      <c r="C589" s="3"/>
      <c r="D589" s="3"/>
      <c r="E589" s="3"/>
      <c r="F589" s="3"/>
      <c r="G589" s="3"/>
      <c r="H589" s="3"/>
      <c r="I589" s="3"/>
      <c r="J589" s="3"/>
      <c r="K589" s="3"/>
      <c r="L589" s="3"/>
      <c r="M589" s="3"/>
      <c r="N589" s="3"/>
      <c r="O589" s="3"/>
    </row>
    <row r="590" spans="1:15" x14ac:dyDescent="0.25">
      <c r="A590" s="3"/>
      <c r="B590" s="3"/>
      <c r="C590" s="3"/>
      <c r="D590" s="3"/>
      <c r="E590" s="3"/>
      <c r="F590" s="3"/>
      <c r="G590" s="3"/>
      <c r="H590" s="3"/>
      <c r="I590" s="3"/>
      <c r="J590" s="3"/>
      <c r="K590" s="3"/>
      <c r="L590" s="3"/>
      <c r="M590" s="3"/>
      <c r="N590" s="3"/>
      <c r="O590" s="3"/>
    </row>
    <row r="591" spans="1:15" x14ac:dyDescent="0.25">
      <c r="A591" s="3"/>
      <c r="B591" s="3"/>
      <c r="C591" s="3"/>
      <c r="D591" s="3"/>
      <c r="E591" s="3"/>
      <c r="F591" s="3"/>
      <c r="G591" s="3"/>
      <c r="H591" s="3"/>
      <c r="I591" s="3"/>
      <c r="J591" s="3"/>
      <c r="K591" s="3"/>
      <c r="L591" s="3"/>
      <c r="M591" s="3"/>
      <c r="N591" s="3"/>
      <c r="O591" s="3"/>
    </row>
    <row r="592" spans="1:15" x14ac:dyDescent="0.25">
      <c r="A592" s="3"/>
      <c r="B592" s="3"/>
      <c r="C592" s="3"/>
      <c r="D592" s="3"/>
      <c r="E592" s="3"/>
      <c r="F592" s="3"/>
      <c r="G592" s="3"/>
      <c r="H592" s="3"/>
      <c r="I592" s="3"/>
      <c r="J592" s="3"/>
      <c r="K592" s="3"/>
      <c r="L592" s="3"/>
      <c r="M592" s="3"/>
      <c r="N592" s="3"/>
      <c r="O592" s="3"/>
    </row>
    <row r="593" spans="1:15" x14ac:dyDescent="0.25">
      <c r="A593" s="3"/>
      <c r="B593" s="3"/>
      <c r="C593" s="3"/>
      <c r="D593" s="3"/>
      <c r="E593" s="3"/>
      <c r="F593" s="3"/>
      <c r="G593" s="3"/>
      <c r="H593" s="3"/>
      <c r="I593" s="3"/>
      <c r="J593" s="3"/>
      <c r="K593" s="3"/>
      <c r="L593" s="3"/>
      <c r="M593" s="3"/>
      <c r="N593" s="3"/>
      <c r="O593" s="3"/>
    </row>
    <row r="594" spans="1:15" x14ac:dyDescent="0.25">
      <c r="A594" s="3"/>
      <c r="B594" s="3"/>
      <c r="C594" s="3"/>
      <c r="D594" s="3"/>
      <c r="E594" s="3"/>
      <c r="F594" s="3"/>
      <c r="G594" s="3"/>
      <c r="H594" s="3"/>
      <c r="I594" s="3"/>
      <c r="J594" s="3"/>
      <c r="K594" s="3"/>
      <c r="L594" s="3"/>
      <c r="M594" s="3"/>
      <c r="N594" s="3"/>
      <c r="O594" s="3"/>
    </row>
    <row r="595" spans="1:15" x14ac:dyDescent="0.25">
      <c r="A595" s="3"/>
      <c r="B595" s="3"/>
      <c r="C595" s="3"/>
      <c r="D595" s="3"/>
      <c r="E595" s="3"/>
      <c r="F595" s="3"/>
      <c r="G595" s="3"/>
      <c r="H595" s="3"/>
      <c r="I595" s="3"/>
      <c r="J595" s="3"/>
      <c r="K595" s="3"/>
      <c r="L595" s="3"/>
      <c r="M595" s="3"/>
      <c r="N595" s="3"/>
      <c r="O595" s="3"/>
    </row>
    <row r="596" spans="1:15" x14ac:dyDescent="0.25">
      <c r="A596" s="3"/>
      <c r="B596" s="3"/>
      <c r="C596" s="3"/>
      <c r="D596" s="3"/>
      <c r="E596" s="3"/>
      <c r="F596" s="3"/>
      <c r="G596" s="3"/>
      <c r="H596" s="3"/>
      <c r="I596" s="3"/>
      <c r="J596" s="3"/>
      <c r="K596" s="3"/>
      <c r="L596" s="3"/>
      <c r="M596" s="3"/>
      <c r="N596" s="3"/>
      <c r="O596" s="3"/>
    </row>
    <row r="597" spans="1:15" x14ac:dyDescent="0.25">
      <c r="A597" s="3"/>
      <c r="B597" s="3"/>
      <c r="C597" s="3"/>
      <c r="D597" s="3"/>
      <c r="E597" s="3"/>
      <c r="F597" s="3"/>
      <c r="G597" s="3"/>
      <c r="H597" s="3"/>
      <c r="I597" s="3"/>
      <c r="J597" s="3"/>
      <c r="K597" s="3"/>
      <c r="L597" s="3"/>
      <c r="M597" s="3"/>
      <c r="N597" s="3"/>
      <c r="O597" s="3"/>
    </row>
    <row r="598" spans="1:15" x14ac:dyDescent="0.25">
      <c r="A598" s="3"/>
      <c r="B598" s="3"/>
      <c r="C598" s="3"/>
      <c r="D598" s="3"/>
      <c r="E598" s="3"/>
      <c r="F598" s="3"/>
      <c r="G598" s="3"/>
      <c r="H598" s="3"/>
      <c r="I598" s="3"/>
      <c r="J598" s="3"/>
      <c r="K598" s="3"/>
      <c r="L598" s="3"/>
      <c r="M598" s="3"/>
      <c r="N598" s="3"/>
      <c r="O598" s="3"/>
    </row>
    <row r="599" spans="1:15" x14ac:dyDescent="0.25">
      <c r="A599" s="3"/>
      <c r="B599" s="3"/>
      <c r="C599" s="3"/>
      <c r="D599" s="3"/>
      <c r="E599" s="3"/>
      <c r="F599" s="3"/>
      <c r="G599" s="3"/>
      <c r="H599" s="3"/>
      <c r="I599" s="3"/>
      <c r="J599" s="3"/>
      <c r="K599" s="3"/>
      <c r="L599" s="3"/>
      <c r="M599" s="3"/>
      <c r="N599" s="3"/>
      <c r="O599" s="3"/>
    </row>
    <row r="600" spans="1:15" x14ac:dyDescent="0.25">
      <c r="A600" s="3"/>
      <c r="B600" s="3"/>
      <c r="C600" s="3"/>
      <c r="D600" s="3"/>
      <c r="E600" s="3"/>
      <c r="F600" s="3"/>
      <c r="G600" s="3"/>
      <c r="H600" s="3"/>
      <c r="I600" s="3"/>
      <c r="J600" s="3"/>
      <c r="K600" s="3"/>
      <c r="L600" s="3"/>
      <c r="M600" s="3"/>
      <c r="N600" s="3"/>
      <c r="O600" s="3"/>
    </row>
    <row r="601" spans="1:15" x14ac:dyDescent="0.25">
      <c r="A601" s="3"/>
      <c r="B601" s="3"/>
      <c r="C601" s="3"/>
      <c r="D601" s="3"/>
      <c r="E601" s="3"/>
      <c r="F601" s="3"/>
      <c r="G601" s="3"/>
      <c r="H601" s="3"/>
      <c r="I601" s="3"/>
      <c r="J601" s="3"/>
      <c r="K601" s="3"/>
      <c r="L601" s="3"/>
      <c r="M601" s="3"/>
      <c r="N601" s="3"/>
      <c r="O601" s="3"/>
    </row>
    <row r="602" spans="1:15" x14ac:dyDescent="0.25">
      <c r="A602" s="3"/>
      <c r="B602" s="3"/>
      <c r="C602" s="3"/>
      <c r="D602" s="3"/>
      <c r="E602" s="3"/>
      <c r="F602" s="3"/>
      <c r="G602" s="3"/>
      <c r="H602" s="3"/>
      <c r="I602" s="3"/>
      <c r="J602" s="3"/>
      <c r="K602" s="3"/>
      <c r="L602" s="3"/>
      <c r="M602" s="3"/>
      <c r="N602" s="3"/>
      <c r="O602" s="3"/>
    </row>
    <row r="603" spans="1:15" x14ac:dyDescent="0.25">
      <c r="A603" s="3"/>
      <c r="B603" s="3"/>
      <c r="C603" s="3"/>
      <c r="D603" s="3"/>
      <c r="E603" s="3"/>
      <c r="F603" s="3"/>
      <c r="G603" s="3"/>
      <c r="H603" s="3"/>
      <c r="I603" s="3"/>
      <c r="J603" s="3"/>
      <c r="K603" s="3"/>
      <c r="L603" s="3"/>
      <c r="M603" s="3"/>
      <c r="N603" s="3"/>
      <c r="O603" s="3"/>
    </row>
    <row r="604" spans="1:15" x14ac:dyDescent="0.25">
      <c r="A604" s="3"/>
      <c r="B604" s="3"/>
      <c r="C604" s="3"/>
      <c r="D604" s="3"/>
      <c r="E604" s="3"/>
      <c r="F604" s="3"/>
      <c r="G604" s="3"/>
      <c r="H604" s="3"/>
      <c r="I604" s="3"/>
      <c r="J604" s="3"/>
      <c r="K604" s="3"/>
      <c r="L604" s="3"/>
      <c r="M604" s="3"/>
      <c r="N604" s="3"/>
      <c r="O604" s="3"/>
    </row>
    <row r="605" spans="1:15" x14ac:dyDescent="0.25">
      <c r="A605" s="3"/>
      <c r="B605" s="3"/>
      <c r="C605" s="3"/>
      <c r="D605" s="3"/>
      <c r="E605" s="3"/>
      <c r="F605" s="3"/>
      <c r="G605" s="3"/>
      <c r="H605" s="3"/>
      <c r="I605" s="3"/>
      <c r="J605" s="3"/>
      <c r="K605" s="3"/>
      <c r="L605" s="3"/>
      <c r="M605" s="3"/>
      <c r="N605" s="3"/>
      <c r="O605" s="3"/>
    </row>
  </sheetData>
  <mergeCells count="22">
    <mergeCell ref="A10:V10"/>
    <mergeCell ref="P12:P13"/>
    <mergeCell ref="Q12:Q13"/>
    <mergeCell ref="R12:R13"/>
    <mergeCell ref="S12:S13"/>
    <mergeCell ref="F12:N12"/>
    <mergeCell ref="O12:O13"/>
    <mergeCell ref="A11:V11"/>
    <mergeCell ref="T12:T13"/>
    <mergeCell ref="U12:U13"/>
    <mergeCell ref="V12:V13"/>
    <mergeCell ref="A12:A13"/>
    <mergeCell ref="B12:B13"/>
    <mergeCell ref="C12:C13"/>
    <mergeCell ref="D12:D13"/>
    <mergeCell ref="E12:E13"/>
    <mergeCell ref="A2:V2"/>
    <mergeCell ref="A4:V4"/>
    <mergeCell ref="A9:V9"/>
    <mergeCell ref="C6:V6"/>
    <mergeCell ref="A6:B6"/>
    <mergeCell ref="A8:V8"/>
  </mergeCells>
  <pageMargins left="0.70866141732283472" right="0.70866141732283472" top="0.74803149606299213" bottom="0.74803149606299213" header="0.31496062992125984" footer="0.31496062992125984"/>
  <pageSetup paperSize="9" scale="7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W607"/>
  <sheetViews>
    <sheetView tabSelected="1" topLeftCell="D1" workbookViewId="0">
      <selection activeCell="A8" sqref="A8:V11"/>
    </sheetView>
  </sheetViews>
  <sheetFormatPr defaultRowHeight="15" x14ac:dyDescent="0.25"/>
  <cols>
    <col min="1" max="1" width="6.28515625" customWidth="1"/>
    <col min="2" max="2" width="10.28515625" customWidth="1"/>
    <col min="3" max="3" width="29" customWidth="1"/>
    <col min="4" max="4" width="11.42578125" customWidth="1"/>
    <col min="5" max="5" width="9.85546875" customWidth="1"/>
    <col min="6" max="6" width="5.42578125" customWidth="1"/>
    <col min="7" max="7" width="5.7109375" customWidth="1"/>
    <col min="8" max="8" width="5" customWidth="1"/>
    <col min="9" max="9" width="5.42578125" customWidth="1"/>
    <col min="10" max="10" width="5.85546875" customWidth="1"/>
    <col min="11" max="12" width="4.85546875" customWidth="1"/>
    <col min="13" max="14" width="6.140625" customWidth="1"/>
    <col min="16" max="16" width="11.42578125" customWidth="1"/>
    <col min="17" max="17" width="12" customWidth="1"/>
    <col min="18" max="18" width="11" customWidth="1"/>
    <col min="19" max="19" width="12.42578125" customWidth="1"/>
    <col min="20" max="20" width="14.5703125" customWidth="1"/>
    <col min="21" max="21" width="11.42578125" customWidth="1"/>
    <col min="22" max="22" width="13" customWidth="1"/>
  </cols>
  <sheetData>
    <row r="2" spans="1:22" ht="15" customHeight="1" x14ac:dyDescent="0.25">
      <c r="A2" s="92" t="s">
        <v>0</v>
      </c>
      <c r="B2" s="92"/>
      <c r="C2" s="92"/>
      <c r="D2" s="92"/>
      <c r="E2" s="92"/>
      <c r="F2" s="92"/>
      <c r="G2" s="92"/>
      <c r="H2" s="92"/>
      <c r="I2" s="92"/>
      <c r="J2" s="92"/>
      <c r="K2" s="92"/>
      <c r="L2" s="92"/>
      <c r="M2" s="92"/>
      <c r="N2" s="92"/>
      <c r="O2" s="92"/>
      <c r="P2" s="92"/>
      <c r="Q2" s="92"/>
      <c r="R2" s="92"/>
      <c r="S2" s="92"/>
      <c r="T2" s="92"/>
      <c r="U2" s="92"/>
      <c r="V2" s="92"/>
    </row>
    <row r="3" spans="1:22" ht="18.75" x14ac:dyDescent="0.25">
      <c r="H3" s="1"/>
    </row>
    <row r="4" spans="1:22" ht="15" customHeight="1" x14ac:dyDescent="0.25">
      <c r="A4" s="93" t="s">
        <v>1039</v>
      </c>
      <c r="B4" s="93"/>
      <c r="C4" s="93"/>
      <c r="D4" s="93"/>
      <c r="E4" s="93"/>
      <c r="F4" s="93"/>
      <c r="G4" s="93"/>
      <c r="H4" s="93"/>
      <c r="I4" s="93"/>
      <c r="J4" s="93"/>
      <c r="K4" s="93"/>
      <c r="L4" s="93"/>
      <c r="M4" s="93"/>
      <c r="N4" s="93"/>
      <c r="O4" s="93"/>
      <c r="P4" s="93"/>
      <c r="Q4" s="93"/>
      <c r="R4" s="93"/>
      <c r="S4" s="93"/>
      <c r="T4" s="93"/>
      <c r="U4" s="93"/>
      <c r="V4" s="93"/>
    </row>
    <row r="6" spans="1:22" ht="18" customHeight="1" x14ac:dyDescent="0.25">
      <c r="A6" s="110" t="s">
        <v>23</v>
      </c>
      <c r="B6" s="111"/>
      <c r="C6" s="100" t="s">
        <v>24</v>
      </c>
      <c r="D6" s="100"/>
      <c r="E6" s="100"/>
      <c r="F6" s="100"/>
      <c r="G6" s="100"/>
      <c r="H6" s="100"/>
      <c r="I6" s="100"/>
      <c r="J6" s="100"/>
      <c r="K6" s="100"/>
      <c r="L6" s="100"/>
      <c r="M6" s="100"/>
      <c r="N6" s="100"/>
      <c r="O6" s="100"/>
      <c r="P6" s="100"/>
      <c r="Q6" s="100"/>
      <c r="R6" s="100"/>
      <c r="S6" s="100"/>
      <c r="T6" s="100"/>
      <c r="U6" s="100"/>
      <c r="V6" s="100"/>
    </row>
    <row r="7" spans="1:22" ht="18" customHeight="1" x14ac:dyDescent="0.25">
      <c r="A7" s="7"/>
      <c r="B7" s="7"/>
      <c r="C7" s="8"/>
      <c r="D7" s="8"/>
      <c r="E7" s="8"/>
      <c r="F7" s="8"/>
      <c r="G7" s="8"/>
      <c r="H7" s="8"/>
    </row>
    <row r="8" spans="1:22" ht="15" customHeight="1" x14ac:dyDescent="0.25">
      <c r="A8" s="114" t="s">
        <v>872</v>
      </c>
      <c r="B8" s="114"/>
      <c r="C8" s="114"/>
      <c r="D8" s="114"/>
      <c r="E8" s="114"/>
      <c r="F8" s="114"/>
      <c r="G8" s="114"/>
      <c r="H8" s="114"/>
      <c r="I8" s="114"/>
      <c r="J8" s="114"/>
      <c r="K8" s="114"/>
      <c r="L8" s="114"/>
      <c r="M8" s="114"/>
      <c r="N8" s="114"/>
      <c r="O8" s="114"/>
      <c r="P8" s="114"/>
      <c r="Q8" s="114"/>
      <c r="R8" s="114"/>
      <c r="S8" s="114"/>
      <c r="T8" s="114"/>
      <c r="U8" s="114"/>
      <c r="V8" s="114"/>
    </row>
    <row r="9" spans="1:22" x14ac:dyDescent="0.25">
      <c r="A9" s="114"/>
      <c r="B9" s="114"/>
      <c r="C9" s="114"/>
      <c r="D9" s="114"/>
      <c r="E9" s="114"/>
      <c r="F9" s="114"/>
      <c r="G9" s="114"/>
      <c r="H9" s="114"/>
      <c r="I9" s="114"/>
      <c r="J9" s="114"/>
      <c r="K9" s="114"/>
      <c r="L9" s="114"/>
      <c r="M9" s="114"/>
      <c r="N9" s="114"/>
      <c r="O9" s="114"/>
      <c r="P9" s="114"/>
      <c r="Q9" s="114"/>
      <c r="R9" s="114"/>
      <c r="S9" s="114"/>
      <c r="T9" s="114"/>
      <c r="U9" s="114"/>
      <c r="V9" s="114"/>
    </row>
    <row r="10" spans="1:22" x14ac:dyDescent="0.25">
      <c r="A10" s="114"/>
      <c r="B10" s="114"/>
      <c r="C10" s="114"/>
      <c r="D10" s="114"/>
      <c r="E10" s="114"/>
      <c r="F10" s="114"/>
      <c r="G10" s="114"/>
      <c r="H10" s="114"/>
      <c r="I10" s="114"/>
      <c r="J10" s="114"/>
      <c r="K10" s="114"/>
      <c r="L10" s="114"/>
      <c r="M10" s="114"/>
      <c r="N10" s="114"/>
      <c r="O10" s="114"/>
      <c r="P10" s="114"/>
      <c r="Q10" s="114"/>
      <c r="R10" s="114"/>
      <c r="S10" s="114"/>
      <c r="T10" s="114"/>
      <c r="U10" s="114"/>
      <c r="V10" s="114"/>
    </row>
    <row r="11" spans="1:22" ht="10.5" customHeight="1" x14ac:dyDescent="0.25">
      <c r="A11" s="114"/>
      <c r="B11" s="114"/>
      <c r="C11" s="114"/>
      <c r="D11" s="114"/>
      <c r="E11" s="114"/>
      <c r="F11" s="114"/>
      <c r="G11" s="114"/>
      <c r="H11" s="114"/>
      <c r="I11" s="114"/>
      <c r="J11" s="114"/>
      <c r="K11" s="114"/>
      <c r="L11" s="114"/>
      <c r="M11" s="114"/>
      <c r="N11" s="114"/>
      <c r="O11" s="114"/>
      <c r="P11" s="114"/>
      <c r="Q11" s="114"/>
      <c r="R11" s="114"/>
      <c r="S11" s="114"/>
      <c r="T11" s="114"/>
      <c r="U11" s="114"/>
      <c r="V11" s="114"/>
    </row>
    <row r="12" spans="1:22" ht="8.25" hidden="1" customHeight="1" x14ac:dyDescent="0.25">
      <c r="A12" s="6"/>
      <c r="B12" s="6"/>
      <c r="C12" s="6"/>
      <c r="D12" s="6"/>
      <c r="E12" s="6"/>
      <c r="F12" s="6"/>
      <c r="G12" s="6"/>
      <c r="H12" s="6"/>
      <c r="I12" s="6"/>
      <c r="J12" s="6"/>
      <c r="K12" s="6"/>
      <c r="L12" s="6"/>
      <c r="M12" s="6"/>
      <c r="N12" s="6"/>
      <c r="O12" s="6"/>
      <c r="P12" s="6"/>
      <c r="Q12" s="6"/>
      <c r="R12" s="6"/>
    </row>
    <row r="13" spans="1:22" x14ac:dyDescent="0.25">
      <c r="A13" s="112" t="s">
        <v>501</v>
      </c>
      <c r="B13" s="112"/>
      <c r="C13" s="112"/>
      <c r="D13" s="112"/>
      <c r="E13" s="112"/>
      <c r="F13" s="112"/>
      <c r="G13" s="112"/>
      <c r="H13" s="112"/>
      <c r="I13" s="112"/>
      <c r="J13" s="112"/>
      <c r="K13" s="112"/>
      <c r="L13" s="112"/>
      <c r="M13" s="112"/>
      <c r="N13" s="112"/>
      <c r="O13" s="113"/>
      <c r="P13" s="115" t="s">
        <v>491</v>
      </c>
      <c r="Q13" s="115"/>
      <c r="R13" s="115"/>
      <c r="S13" s="115"/>
      <c r="T13" s="115"/>
      <c r="U13" s="115"/>
      <c r="V13" s="115"/>
    </row>
    <row r="14" spans="1:22" ht="15" customHeight="1" x14ac:dyDescent="0.25">
      <c r="A14" s="95" t="s">
        <v>280</v>
      </c>
      <c r="B14" s="95" t="s">
        <v>6</v>
      </c>
      <c r="C14" s="95" t="s">
        <v>281</v>
      </c>
      <c r="D14" s="95" t="s">
        <v>8</v>
      </c>
      <c r="E14" s="95" t="s">
        <v>53</v>
      </c>
      <c r="F14" s="91" t="s">
        <v>54</v>
      </c>
      <c r="G14" s="91"/>
      <c r="H14" s="91"/>
      <c r="I14" s="91"/>
      <c r="J14" s="91"/>
      <c r="K14" s="91"/>
      <c r="L14" s="91"/>
      <c r="M14" s="91"/>
      <c r="N14" s="91"/>
      <c r="O14" s="91" t="s">
        <v>55</v>
      </c>
      <c r="P14" s="91" t="s">
        <v>497</v>
      </c>
      <c r="Q14" s="91" t="s">
        <v>492</v>
      </c>
      <c r="R14" s="91" t="s">
        <v>508</v>
      </c>
      <c r="S14" s="91" t="s">
        <v>493</v>
      </c>
      <c r="T14" s="91" t="s">
        <v>506</v>
      </c>
      <c r="U14" s="91" t="s">
        <v>494</v>
      </c>
      <c r="V14" s="91" t="s">
        <v>498</v>
      </c>
    </row>
    <row r="15" spans="1:22" ht="139.5" customHeight="1" x14ac:dyDescent="0.25">
      <c r="A15" s="96"/>
      <c r="B15" s="96"/>
      <c r="C15" s="96"/>
      <c r="D15" s="96"/>
      <c r="E15" s="96"/>
      <c r="F15" s="33">
        <v>1</v>
      </c>
      <c r="G15" s="33">
        <v>2</v>
      </c>
      <c r="H15" s="33">
        <v>3</v>
      </c>
      <c r="I15" s="33">
        <v>4</v>
      </c>
      <c r="J15" s="33">
        <v>5</v>
      </c>
      <c r="K15" s="33">
        <v>6</v>
      </c>
      <c r="L15" s="33">
        <v>7</v>
      </c>
      <c r="M15" s="33">
        <v>8</v>
      </c>
      <c r="N15" s="33">
        <v>9</v>
      </c>
      <c r="O15" s="91"/>
      <c r="P15" s="91"/>
      <c r="Q15" s="91"/>
      <c r="R15" s="91"/>
      <c r="S15" s="91"/>
      <c r="T15" s="91"/>
      <c r="U15" s="91"/>
      <c r="V15" s="91"/>
    </row>
    <row r="16" spans="1:22" x14ac:dyDescent="0.25">
      <c r="A16" s="48">
        <v>1</v>
      </c>
      <c r="B16" s="48">
        <v>2</v>
      </c>
      <c r="C16" s="48">
        <v>3</v>
      </c>
      <c r="D16" s="48">
        <v>4</v>
      </c>
      <c r="E16" s="48">
        <v>5</v>
      </c>
      <c r="F16" s="49"/>
      <c r="G16" s="49"/>
      <c r="H16" s="49"/>
      <c r="I16" s="49"/>
      <c r="J16" s="49"/>
      <c r="K16" s="49"/>
      <c r="L16" s="49"/>
      <c r="M16" s="49"/>
      <c r="N16" s="49"/>
      <c r="O16" s="50">
        <v>6</v>
      </c>
      <c r="P16" s="50">
        <v>7</v>
      </c>
      <c r="Q16" s="50">
        <v>8</v>
      </c>
      <c r="R16" s="50">
        <v>9</v>
      </c>
      <c r="S16" s="50">
        <v>10</v>
      </c>
      <c r="T16" s="50">
        <v>11</v>
      </c>
      <c r="U16" s="50">
        <v>12</v>
      </c>
      <c r="V16" s="50" t="s">
        <v>499</v>
      </c>
    </row>
    <row r="17" spans="1:22" ht="87.75" customHeight="1" x14ac:dyDescent="0.25">
      <c r="A17" s="15" t="s">
        <v>632</v>
      </c>
      <c r="B17" s="15" t="s">
        <v>521</v>
      </c>
      <c r="C17" s="17" t="s">
        <v>522</v>
      </c>
      <c r="D17" s="15" t="s">
        <v>523</v>
      </c>
      <c r="E17" s="15" t="s">
        <v>424</v>
      </c>
      <c r="F17" s="15">
        <v>0</v>
      </c>
      <c r="G17" s="15">
        <v>100</v>
      </c>
      <c r="H17" s="15">
        <v>60</v>
      </c>
      <c r="I17" s="15">
        <v>110</v>
      </c>
      <c r="J17" s="15">
        <v>100</v>
      </c>
      <c r="K17" s="15">
        <v>100</v>
      </c>
      <c r="L17" s="15">
        <v>0</v>
      </c>
      <c r="M17" s="15">
        <v>0</v>
      </c>
      <c r="N17" s="15">
        <v>0</v>
      </c>
      <c r="O17" s="15">
        <f t="shared" ref="O17:O27" si="0">SUM(F17:N17)</f>
        <v>470</v>
      </c>
      <c r="P17" s="60"/>
      <c r="Q17" s="60"/>
      <c r="R17" s="60"/>
      <c r="S17" s="60"/>
      <c r="T17" s="60"/>
      <c r="U17" s="60"/>
      <c r="V17" s="60"/>
    </row>
    <row r="18" spans="1:22" ht="87.75" customHeight="1" x14ac:dyDescent="0.25">
      <c r="A18" s="15" t="s">
        <v>25</v>
      </c>
      <c r="B18" s="15" t="s">
        <v>27</v>
      </c>
      <c r="C18" s="17" t="s">
        <v>28</v>
      </c>
      <c r="D18" s="15" t="s">
        <v>550</v>
      </c>
      <c r="E18" s="15" t="s">
        <v>424</v>
      </c>
      <c r="F18" s="15">
        <v>3800</v>
      </c>
      <c r="G18" s="15">
        <v>1000</v>
      </c>
      <c r="H18" s="15">
        <v>1000</v>
      </c>
      <c r="I18" s="15">
        <v>200</v>
      </c>
      <c r="J18" s="15">
        <v>200</v>
      </c>
      <c r="K18" s="15">
        <v>300</v>
      </c>
      <c r="L18" s="55">
        <v>0</v>
      </c>
      <c r="M18" s="15">
        <v>50</v>
      </c>
      <c r="N18" s="15">
        <v>100</v>
      </c>
      <c r="O18" s="15">
        <f t="shared" ref="O18" si="1">SUM(F18:N18)</f>
        <v>6650</v>
      </c>
      <c r="P18" s="60"/>
      <c r="Q18" s="60"/>
      <c r="R18" s="60"/>
      <c r="S18" s="60"/>
      <c r="T18" s="60"/>
      <c r="U18" s="60"/>
      <c r="V18" s="60"/>
    </row>
    <row r="19" spans="1:22" s="3" customFormat="1" ht="97.5" customHeight="1" x14ac:dyDescent="0.25">
      <c r="A19" s="15" t="s">
        <v>26</v>
      </c>
      <c r="B19" s="15" t="s">
        <v>551</v>
      </c>
      <c r="C19" s="17" t="s">
        <v>552</v>
      </c>
      <c r="D19" s="15" t="s">
        <v>550</v>
      </c>
      <c r="E19" s="15" t="s">
        <v>424</v>
      </c>
      <c r="F19" s="15">
        <v>200</v>
      </c>
      <c r="G19" s="15">
        <v>1000</v>
      </c>
      <c r="H19" s="15">
        <v>300</v>
      </c>
      <c r="I19" s="15">
        <v>0</v>
      </c>
      <c r="J19" s="15">
        <v>200</v>
      </c>
      <c r="K19" s="15">
        <v>200</v>
      </c>
      <c r="L19" s="55">
        <v>50</v>
      </c>
      <c r="M19" s="15">
        <v>0</v>
      </c>
      <c r="N19" s="15">
        <v>100</v>
      </c>
      <c r="O19" s="15">
        <f t="shared" si="0"/>
        <v>2050</v>
      </c>
      <c r="P19" s="56"/>
      <c r="Q19" s="56"/>
      <c r="R19" s="56"/>
      <c r="S19" s="56"/>
      <c r="T19" s="56"/>
      <c r="U19" s="56"/>
      <c r="V19" s="56"/>
    </row>
    <row r="20" spans="1:22" s="3" customFormat="1" ht="97.5" customHeight="1" x14ac:dyDescent="0.25">
      <c r="A20" s="15" t="s">
        <v>29</v>
      </c>
      <c r="B20" s="15" t="s">
        <v>553</v>
      </c>
      <c r="C20" s="17" t="s">
        <v>529</v>
      </c>
      <c r="D20" s="15" t="s">
        <v>550</v>
      </c>
      <c r="E20" s="15" t="s">
        <v>512</v>
      </c>
      <c r="F20" s="15">
        <v>3500</v>
      </c>
      <c r="G20" s="15">
        <v>300</v>
      </c>
      <c r="H20" s="15">
        <v>150</v>
      </c>
      <c r="I20" s="15">
        <v>0</v>
      </c>
      <c r="J20" s="15">
        <v>50</v>
      </c>
      <c r="K20" s="15">
        <v>100</v>
      </c>
      <c r="L20" s="55">
        <v>50</v>
      </c>
      <c r="M20" s="15">
        <v>40</v>
      </c>
      <c r="N20" s="15">
        <v>50</v>
      </c>
      <c r="O20" s="15">
        <f t="shared" si="0"/>
        <v>4240</v>
      </c>
      <c r="P20" s="56"/>
      <c r="Q20" s="56"/>
      <c r="R20" s="56"/>
      <c r="S20" s="56"/>
      <c r="T20" s="56"/>
      <c r="U20" s="56"/>
      <c r="V20" s="56"/>
    </row>
    <row r="21" spans="1:22" ht="102" x14ac:dyDescent="0.25">
      <c r="A21" s="15" t="s">
        <v>31</v>
      </c>
      <c r="B21" s="15" t="s">
        <v>433</v>
      </c>
      <c r="C21" s="17" t="s">
        <v>30</v>
      </c>
      <c r="D21" s="15" t="s">
        <v>550</v>
      </c>
      <c r="E21" s="15" t="s">
        <v>424</v>
      </c>
      <c r="F21" s="15">
        <v>200</v>
      </c>
      <c r="G21" s="15">
        <v>1000</v>
      </c>
      <c r="H21" s="15">
        <v>1100</v>
      </c>
      <c r="I21" s="15">
        <v>430</v>
      </c>
      <c r="J21" s="15">
        <v>260</v>
      </c>
      <c r="K21" s="15">
        <v>750</v>
      </c>
      <c r="L21" s="15">
        <v>100</v>
      </c>
      <c r="M21" s="15">
        <v>350</v>
      </c>
      <c r="N21" s="15">
        <v>100</v>
      </c>
      <c r="O21" s="15">
        <f t="shared" si="0"/>
        <v>4290</v>
      </c>
      <c r="P21" s="60"/>
      <c r="Q21" s="60"/>
      <c r="R21" s="60"/>
      <c r="S21" s="60"/>
      <c r="T21" s="60"/>
      <c r="U21" s="60"/>
      <c r="V21" s="60"/>
    </row>
    <row r="22" spans="1:22" s="3" customFormat="1" ht="60" customHeight="1" x14ac:dyDescent="0.25">
      <c r="A22" s="15" t="s">
        <v>32</v>
      </c>
      <c r="B22" s="15" t="s">
        <v>434</v>
      </c>
      <c r="C22" s="17" t="s">
        <v>435</v>
      </c>
      <c r="D22" s="15" t="s">
        <v>554</v>
      </c>
      <c r="E22" s="15" t="s">
        <v>424</v>
      </c>
      <c r="F22" s="15">
        <v>162</v>
      </c>
      <c r="G22" s="15">
        <v>600</v>
      </c>
      <c r="H22" s="15">
        <v>400</v>
      </c>
      <c r="I22" s="15">
        <v>250</v>
      </c>
      <c r="J22" s="15">
        <v>30</v>
      </c>
      <c r="K22" s="15">
        <v>800</v>
      </c>
      <c r="L22" s="15">
        <v>50</v>
      </c>
      <c r="M22" s="15">
        <v>40</v>
      </c>
      <c r="N22" s="15">
        <v>100</v>
      </c>
      <c r="O22" s="15">
        <f t="shared" si="0"/>
        <v>2432</v>
      </c>
      <c r="P22" s="56"/>
      <c r="Q22" s="56"/>
      <c r="R22" s="56"/>
      <c r="S22" s="56"/>
      <c r="T22" s="56"/>
      <c r="U22" s="56"/>
      <c r="V22" s="56"/>
    </row>
    <row r="23" spans="1:22" ht="87" customHeight="1" x14ac:dyDescent="0.25">
      <c r="A23" s="15" t="s">
        <v>34</v>
      </c>
      <c r="B23" s="15" t="s">
        <v>33</v>
      </c>
      <c r="C23" s="17" t="s">
        <v>436</v>
      </c>
      <c r="D23" s="15" t="s">
        <v>554</v>
      </c>
      <c r="E23" s="15" t="s">
        <v>424</v>
      </c>
      <c r="F23" s="15">
        <v>0</v>
      </c>
      <c r="G23" s="15">
        <v>0</v>
      </c>
      <c r="H23" s="15">
        <v>125</v>
      </c>
      <c r="I23" s="15">
        <v>80</v>
      </c>
      <c r="J23" s="15">
        <v>0</v>
      </c>
      <c r="K23" s="15">
        <v>50</v>
      </c>
      <c r="L23" s="15">
        <v>20</v>
      </c>
      <c r="M23" s="15">
        <v>0</v>
      </c>
      <c r="N23" s="15">
        <v>50</v>
      </c>
      <c r="O23" s="15">
        <f t="shared" si="0"/>
        <v>325</v>
      </c>
      <c r="P23" s="60"/>
      <c r="Q23" s="60"/>
      <c r="R23" s="60"/>
      <c r="S23" s="60"/>
      <c r="T23" s="60"/>
      <c r="U23" s="60"/>
      <c r="V23" s="60"/>
    </row>
    <row r="24" spans="1:22" ht="74.25" customHeight="1" x14ac:dyDescent="0.25">
      <c r="A24" s="15" t="s">
        <v>633</v>
      </c>
      <c r="B24" s="15" t="s">
        <v>35</v>
      </c>
      <c r="C24" s="17" t="s">
        <v>36</v>
      </c>
      <c r="D24" s="15" t="s">
        <v>550</v>
      </c>
      <c r="E24" s="15" t="s">
        <v>424</v>
      </c>
      <c r="F24" s="15">
        <v>0</v>
      </c>
      <c r="G24" s="15">
        <v>0</v>
      </c>
      <c r="H24" s="15">
        <v>60</v>
      </c>
      <c r="I24" s="15">
        <v>110</v>
      </c>
      <c r="J24" s="15">
        <v>0</v>
      </c>
      <c r="K24" s="15">
        <v>20</v>
      </c>
      <c r="L24" s="15">
        <v>20</v>
      </c>
      <c r="M24" s="15">
        <v>0</v>
      </c>
      <c r="N24" s="15">
        <v>20</v>
      </c>
      <c r="O24" s="15">
        <f t="shared" si="0"/>
        <v>230</v>
      </c>
      <c r="P24" s="60"/>
      <c r="Q24" s="60"/>
      <c r="R24" s="60"/>
      <c r="S24" s="60"/>
      <c r="T24" s="60"/>
      <c r="U24" s="60"/>
      <c r="V24" s="60"/>
    </row>
    <row r="25" spans="1:22" ht="75.75" customHeight="1" x14ac:dyDescent="0.25">
      <c r="A25" s="15" t="s">
        <v>37</v>
      </c>
      <c r="B25" s="15" t="s">
        <v>555</v>
      </c>
      <c r="C25" s="17" t="s">
        <v>557</v>
      </c>
      <c r="D25" s="15" t="s">
        <v>556</v>
      </c>
      <c r="E25" s="15" t="s">
        <v>424</v>
      </c>
      <c r="F25" s="15">
        <v>80</v>
      </c>
      <c r="G25" s="15">
        <v>80</v>
      </c>
      <c r="H25" s="15">
        <v>50</v>
      </c>
      <c r="I25" s="15">
        <v>0</v>
      </c>
      <c r="J25" s="15">
        <v>0</v>
      </c>
      <c r="K25" s="15">
        <v>60</v>
      </c>
      <c r="L25" s="15">
        <v>10</v>
      </c>
      <c r="M25" s="15">
        <v>0</v>
      </c>
      <c r="N25" s="15">
        <v>80</v>
      </c>
      <c r="O25" s="15">
        <f t="shared" si="0"/>
        <v>360</v>
      </c>
      <c r="P25" s="60"/>
      <c r="Q25" s="60"/>
      <c r="R25" s="60"/>
      <c r="S25" s="60"/>
      <c r="T25" s="60"/>
      <c r="U25" s="60"/>
      <c r="V25" s="60"/>
    </row>
    <row r="26" spans="1:22" ht="76.5" x14ac:dyDescent="0.25">
      <c r="A26" s="15" t="s">
        <v>38</v>
      </c>
      <c r="B26" s="15" t="s">
        <v>289</v>
      </c>
      <c r="C26" s="17" t="s">
        <v>437</v>
      </c>
      <c r="D26" s="15" t="s">
        <v>558</v>
      </c>
      <c r="E26" s="15" t="s">
        <v>424</v>
      </c>
      <c r="F26" s="15">
        <v>200</v>
      </c>
      <c r="G26" s="15">
        <v>180</v>
      </c>
      <c r="H26" s="15">
        <v>150</v>
      </c>
      <c r="I26" s="15">
        <v>0</v>
      </c>
      <c r="J26" s="15">
        <v>30</v>
      </c>
      <c r="K26" s="15">
        <v>20</v>
      </c>
      <c r="L26" s="15">
        <v>10</v>
      </c>
      <c r="M26" s="15">
        <v>30</v>
      </c>
      <c r="N26" s="15">
        <v>30</v>
      </c>
      <c r="O26" s="15">
        <f t="shared" si="0"/>
        <v>650</v>
      </c>
      <c r="P26" s="64"/>
      <c r="Q26" s="60"/>
      <c r="R26" s="60"/>
      <c r="S26" s="60"/>
      <c r="T26" s="60"/>
      <c r="U26" s="60"/>
      <c r="V26" s="60"/>
    </row>
    <row r="27" spans="1:22" ht="102" x14ac:dyDescent="0.25">
      <c r="A27" s="47" t="s">
        <v>39</v>
      </c>
      <c r="B27" s="47" t="s">
        <v>40</v>
      </c>
      <c r="C27" s="213" t="s">
        <v>438</v>
      </c>
      <c r="D27" s="47" t="s">
        <v>290</v>
      </c>
      <c r="E27" s="47" t="s">
        <v>424</v>
      </c>
      <c r="F27" s="47">
        <v>417</v>
      </c>
      <c r="G27" s="47">
        <v>70</v>
      </c>
      <c r="H27" s="47">
        <v>0</v>
      </c>
      <c r="I27" s="47">
        <v>0</v>
      </c>
      <c r="J27" s="47">
        <v>30</v>
      </c>
      <c r="K27" s="47">
        <v>0</v>
      </c>
      <c r="L27" s="47">
        <v>0</v>
      </c>
      <c r="M27" s="47">
        <v>20</v>
      </c>
      <c r="N27" s="47">
        <v>30</v>
      </c>
      <c r="O27" s="47">
        <f t="shared" si="0"/>
        <v>567</v>
      </c>
      <c r="P27" s="214"/>
      <c r="Q27" s="214"/>
      <c r="R27" s="214"/>
      <c r="S27" s="214"/>
      <c r="T27" s="214"/>
      <c r="U27" s="214"/>
      <c r="V27" s="214"/>
    </row>
    <row r="28" spans="1:22" x14ac:dyDescent="0.25">
      <c r="A28" s="218"/>
      <c r="B28" s="218"/>
      <c r="C28" s="219"/>
      <c r="D28" s="218"/>
      <c r="E28" s="218"/>
      <c r="F28" s="218"/>
      <c r="G28" s="218"/>
      <c r="H28" s="218"/>
      <c r="I28" s="218"/>
      <c r="J28" s="218"/>
      <c r="K28" s="218"/>
      <c r="L28" s="218"/>
      <c r="M28" s="218"/>
      <c r="N28" s="218"/>
      <c r="O28" s="218"/>
      <c r="P28" s="220"/>
      <c r="Q28" s="220"/>
      <c r="R28" s="220"/>
      <c r="S28" s="220"/>
      <c r="T28" s="220" t="s">
        <v>1098</v>
      </c>
      <c r="U28" s="220"/>
      <c r="V28" s="60"/>
    </row>
    <row r="29" spans="1:22" ht="15" customHeight="1" x14ac:dyDescent="0.25">
      <c r="A29" s="215" t="s">
        <v>41</v>
      </c>
      <c r="B29" s="216"/>
      <c r="C29" s="217" t="s">
        <v>1038</v>
      </c>
      <c r="D29" s="217"/>
      <c r="E29" s="217"/>
      <c r="F29" s="217"/>
      <c r="G29" s="217"/>
      <c r="H29" s="217"/>
      <c r="I29" s="217"/>
      <c r="J29" s="217"/>
      <c r="K29" s="217"/>
      <c r="L29" s="217"/>
      <c r="M29" s="217"/>
      <c r="N29" s="217"/>
      <c r="O29" s="217"/>
      <c r="P29" s="217"/>
      <c r="Q29" s="217"/>
      <c r="R29" s="217"/>
      <c r="S29" s="217"/>
      <c r="T29" s="217"/>
      <c r="U29" s="217"/>
      <c r="V29" s="217"/>
    </row>
    <row r="30" spans="1:22" x14ac:dyDescent="0.25">
      <c r="A30" s="7"/>
      <c r="B30" s="7"/>
      <c r="C30" s="8"/>
      <c r="D30" s="8"/>
      <c r="E30" s="8"/>
      <c r="F30" s="8"/>
      <c r="G30" s="8"/>
      <c r="H30" s="8"/>
    </row>
    <row r="31" spans="1:22" ht="15" customHeight="1" x14ac:dyDescent="0.25">
      <c r="A31" s="118" t="s">
        <v>481</v>
      </c>
      <c r="B31" s="118"/>
      <c r="C31" s="118"/>
      <c r="D31" s="118"/>
      <c r="E31" s="118"/>
      <c r="F31" s="118"/>
      <c r="G31" s="118"/>
      <c r="H31" s="118"/>
      <c r="I31" s="118"/>
      <c r="J31" s="118"/>
      <c r="K31" s="118"/>
      <c r="L31" s="118"/>
      <c r="M31" s="118"/>
      <c r="N31" s="118"/>
      <c r="O31" s="118"/>
      <c r="P31" s="118"/>
      <c r="Q31" s="118"/>
      <c r="R31" s="118"/>
      <c r="S31" s="118"/>
      <c r="T31" s="118"/>
      <c r="U31" s="118"/>
      <c r="V31" s="118"/>
    </row>
    <row r="32" spans="1:22" x14ac:dyDescent="0.25">
      <c r="A32" s="118"/>
      <c r="B32" s="118"/>
      <c r="C32" s="118"/>
      <c r="D32" s="118"/>
      <c r="E32" s="118"/>
      <c r="F32" s="118"/>
      <c r="G32" s="118"/>
      <c r="H32" s="118"/>
      <c r="I32" s="118"/>
      <c r="J32" s="118"/>
      <c r="K32" s="118"/>
      <c r="L32" s="118"/>
      <c r="M32" s="118"/>
      <c r="N32" s="118"/>
      <c r="O32" s="118"/>
      <c r="P32" s="118"/>
      <c r="Q32" s="118"/>
      <c r="R32" s="118"/>
      <c r="S32" s="118"/>
      <c r="T32" s="118"/>
      <c r="U32" s="118"/>
      <c r="V32" s="118"/>
    </row>
    <row r="33" spans="1:23" ht="20.25" customHeight="1" x14ac:dyDescent="0.25">
      <c r="A33" s="118"/>
      <c r="B33" s="118"/>
      <c r="C33" s="118"/>
      <c r="D33" s="118"/>
      <c r="E33" s="118"/>
      <c r="F33" s="118"/>
      <c r="G33" s="118"/>
      <c r="H33" s="118"/>
      <c r="I33" s="118"/>
      <c r="J33" s="118"/>
      <c r="K33" s="118"/>
      <c r="L33" s="118"/>
      <c r="M33" s="118"/>
      <c r="N33" s="118"/>
      <c r="O33" s="118"/>
      <c r="P33" s="118"/>
      <c r="Q33" s="118"/>
      <c r="R33" s="118"/>
      <c r="S33" s="118"/>
      <c r="T33" s="118"/>
      <c r="U33" s="118"/>
      <c r="V33" s="118"/>
    </row>
    <row r="34" spans="1:23" ht="105.75" customHeight="1" x14ac:dyDescent="0.25">
      <c r="A34" s="118"/>
      <c r="B34" s="118"/>
      <c r="C34" s="118"/>
      <c r="D34" s="118"/>
      <c r="E34" s="118"/>
      <c r="F34" s="118"/>
      <c r="G34" s="118"/>
      <c r="H34" s="118"/>
      <c r="I34" s="118"/>
      <c r="J34" s="118"/>
      <c r="K34" s="118"/>
      <c r="L34" s="118"/>
      <c r="M34" s="118"/>
      <c r="N34" s="118"/>
      <c r="O34" s="118"/>
      <c r="P34" s="118"/>
      <c r="Q34" s="118"/>
      <c r="R34" s="118"/>
      <c r="S34" s="118"/>
      <c r="T34" s="118"/>
      <c r="U34" s="118"/>
      <c r="V34" s="118"/>
    </row>
    <row r="35" spans="1:23" x14ac:dyDescent="0.25">
      <c r="A35" s="116" t="s">
        <v>502</v>
      </c>
      <c r="B35" s="116"/>
      <c r="C35" s="116"/>
      <c r="D35" s="116"/>
      <c r="E35" s="116"/>
      <c r="F35" s="116"/>
      <c r="G35" s="116"/>
      <c r="H35" s="116"/>
      <c r="I35" s="116"/>
      <c r="J35" s="116"/>
      <c r="K35" s="116"/>
      <c r="L35" s="116"/>
      <c r="M35" s="116"/>
      <c r="N35" s="116"/>
      <c r="O35" s="117"/>
      <c r="P35" s="115" t="s">
        <v>491</v>
      </c>
      <c r="Q35" s="115"/>
      <c r="R35" s="115"/>
      <c r="S35" s="115"/>
      <c r="T35" s="115"/>
      <c r="U35" s="115"/>
      <c r="V35" s="115"/>
    </row>
    <row r="36" spans="1:23" ht="15" customHeight="1" x14ac:dyDescent="0.25">
      <c r="A36" s="95" t="s">
        <v>280</v>
      </c>
      <c r="B36" s="95" t="s">
        <v>6</v>
      </c>
      <c r="C36" s="95" t="s">
        <v>7</v>
      </c>
      <c r="D36" s="95" t="s">
        <v>8</v>
      </c>
      <c r="E36" s="95" t="s">
        <v>53</v>
      </c>
      <c r="F36" s="91" t="s">
        <v>54</v>
      </c>
      <c r="G36" s="91"/>
      <c r="H36" s="91"/>
      <c r="I36" s="91"/>
      <c r="J36" s="91"/>
      <c r="K36" s="91"/>
      <c r="L36" s="91"/>
      <c r="M36" s="91"/>
      <c r="N36" s="91"/>
      <c r="O36" s="91" t="s">
        <v>55</v>
      </c>
      <c r="P36" s="91" t="s">
        <v>497</v>
      </c>
      <c r="Q36" s="91" t="s">
        <v>492</v>
      </c>
      <c r="R36" s="91" t="s">
        <v>508</v>
      </c>
      <c r="S36" s="91" t="s">
        <v>493</v>
      </c>
      <c r="T36" s="91" t="s">
        <v>506</v>
      </c>
      <c r="U36" s="91" t="s">
        <v>494</v>
      </c>
      <c r="V36" s="91" t="s">
        <v>498</v>
      </c>
    </row>
    <row r="37" spans="1:23" ht="112.5" customHeight="1" x14ac:dyDescent="0.25">
      <c r="A37" s="96"/>
      <c r="B37" s="96"/>
      <c r="C37" s="96"/>
      <c r="D37" s="96"/>
      <c r="E37" s="96"/>
      <c r="F37" s="33">
        <v>1</v>
      </c>
      <c r="G37" s="33">
        <v>2</v>
      </c>
      <c r="H37" s="33">
        <v>3</v>
      </c>
      <c r="I37" s="33">
        <v>4</v>
      </c>
      <c r="J37" s="33">
        <v>5</v>
      </c>
      <c r="K37" s="33">
        <v>6</v>
      </c>
      <c r="L37" s="33">
        <v>7</v>
      </c>
      <c r="M37" s="33">
        <v>8</v>
      </c>
      <c r="N37" s="33">
        <v>9</v>
      </c>
      <c r="O37" s="91"/>
      <c r="P37" s="91"/>
      <c r="Q37" s="91"/>
      <c r="R37" s="91"/>
      <c r="S37" s="91"/>
      <c r="T37" s="91"/>
      <c r="U37" s="91"/>
      <c r="V37" s="91"/>
    </row>
    <row r="38" spans="1:23" x14ac:dyDescent="0.25">
      <c r="A38" s="48"/>
      <c r="B38" s="48"/>
      <c r="C38" s="48"/>
      <c r="D38" s="48"/>
      <c r="E38" s="48"/>
      <c r="F38" s="49"/>
      <c r="G38" s="49"/>
      <c r="H38" s="49"/>
      <c r="I38" s="49"/>
      <c r="J38" s="49"/>
      <c r="K38" s="49"/>
      <c r="L38" s="49"/>
      <c r="M38" s="49"/>
      <c r="N38" s="49"/>
      <c r="O38" s="50"/>
      <c r="P38" s="50">
        <v>7</v>
      </c>
      <c r="Q38" s="50">
        <v>8</v>
      </c>
      <c r="R38" s="50">
        <v>9</v>
      </c>
      <c r="S38" s="50">
        <v>10</v>
      </c>
      <c r="T38" s="50">
        <v>11</v>
      </c>
      <c r="U38" s="50">
        <v>12</v>
      </c>
      <c r="V38" s="48" t="s">
        <v>499</v>
      </c>
    </row>
    <row r="39" spans="1:23" ht="102" x14ac:dyDescent="0.25">
      <c r="A39" s="81" t="s">
        <v>699</v>
      </c>
      <c r="B39" s="15" t="s">
        <v>63</v>
      </c>
      <c r="C39" s="14" t="s">
        <v>559</v>
      </c>
      <c r="D39" s="15" t="s">
        <v>290</v>
      </c>
      <c r="E39" s="15" t="s">
        <v>424</v>
      </c>
      <c r="F39" s="15">
        <v>200</v>
      </c>
      <c r="G39" s="15">
        <v>350</v>
      </c>
      <c r="H39" s="15">
        <v>100</v>
      </c>
      <c r="I39" s="15">
        <v>200</v>
      </c>
      <c r="J39" s="15">
        <v>275</v>
      </c>
      <c r="K39" s="15">
        <v>180</v>
      </c>
      <c r="L39" s="15">
        <v>50</v>
      </c>
      <c r="M39" s="15">
        <v>60</v>
      </c>
      <c r="N39" s="15">
        <v>60</v>
      </c>
      <c r="O39" s="15">
        <f>SUM(F39:N39)</f>
        <v>1475</v>
      </c>
      <c r="P39" s="60"/>
      <c r="Q39" s="60"/>
      <c r="R39" s="60"/>
      <c r="S39" s="60"/>
      <c r="T39" s="60"/>
      <c r="U39" s="60"/>
      <c r="V39" s="60"/>
      <c r="W39" s="57"/>
    </row>
    <row r="40" spans="1:23" ht="63.75" x14ac:dyDescent="0.25">
      <c r="A40" s="81" t="s">
        <v>700</v>
      </c>
      <c r="B40" s="15" t="s">
        <v>560</v>
      </c>
      <c r="C40" s="14" t="s">
        <v>561</v>
      </c>
      <c r="D40" s="15" t="s">
        <v>290</v>
      </c>
      <c r="E40" s="15" t="s">
        <v>424</v>
      </c>
      <c r="F40" s="15">
        <v>394</v>
      </c>
      <c r="G40" s="15">
        <v>300</v>
      </c>
      <c r="H40" s="15">
        <v>100</v>
      </c>
      <c r="I40" s="15">
        <v>150</v>
      </c>
      <c r="J40" s="15">
        <v>200</v>
      </c>
      <c r="K40" s="15">
        <v>100</v>
      </c>
      <c r="L40" s="15">
        <v>50</v>
      </c>
      <c r="M40" s="15">
        <v>70</v>
      </c>
      <c r="N40" s="15">
        <v>153</v>
      </c>
      <c r="O40" s="15">
        <f t="shared" ref="O40:O51" si="2">SUM(F40:N40)</f>
        <v>1517</v>
      </c>
      <c r="P40" s="60"/>
      <c r="Q40" s="60"/>
      <c r="R40" s="60"/>
      <c r="S40" s="60"/>
      <c r="T40" s="60"/>
      <c r="U40" s="60"/>
      <c r="V40" s="60"/>
      <c r="W40" s="57"/>
    </row>
    <row r="41" spans="1:23" ht="102" x14ac:dyDescent="0.25">
      <c r="A41" s="81" t="s">
        <v>701</v>
      </c>
      <c r="B41" s="15" t="s">
        <v>562</v>
      </c>
      <c r="C41" s="18" t="s">
        <v>563</v>
      </c>
      <c r="D41" s="15" t="s">
        <v>291</v>
      </c>
      <c r="E41" s="15" t="s">
        <v>424</v>
      </c>
      <c r="F41" s="15">
        <v>467</v>
      </c>
      <c r="G41" s="15">
        <v>230</v>
      </c>
      <c r="H41" s="15">
        <v>200</v>
      </c>
      <c r="I41" s="15">
        <v>100</v>
      </c>
      <c r="J41" s="15">
        <v>100</v>
      </c>
      <c r="K41" s="15">
        <v>80</v>
      </c>
      <c r="L41" s="15">
        <v>35</v>
      </c>
      <c r="M41" s="15">
        <v>60</v>
      </c>
      <c r="N41" s="15">
        <v>96</v>
      </c>
      <c r="O41" s="15">
        <f t="shared" si="2"/>
        <v>1368</v>
      </c>
      <c r="P41" s="60"/>
      <c r="Q41" s="60"/>
      <c r="R41" s="60"/>
      <c r="S41" s="60"/>
      <c r="T41" s="60"/>
      <c r="U41" s="60"/>
      <c r="V41" s="60"/>
      <c r="W41" s="57"/>
    </row>
    <row r="42" spans="1:23" ht="63.75" x14ac:dyDescent="0.25">
      <c r="A42" s="81" t="s">
        <v>702</v>
      </c>
      <c r="B42" s="15" t="s">
        <v>42</v>
      </c>
      <c r="C42" s="14" t="s">
        <v>439</v>
      </c>
      <c r="D42" s="15" t="s">
        <v>290</v>
      </c>
      <c r="E42" s="15" t="s">
        <v>424</v>
      </c>
      <c r="F42" s="15">
        <v>100</v>
      </c>
      <c r="G42" s="15">
        <v>350</v>
      </c>
      <c r="H42" s="15">
        <v>60</v>
      </c>
      <c r="I42" s="15">
        <v>30</v>
      </c>
      <c r="J42" s="15">
        <v>50</v>
      </c>
      <c r="K42" s="15">
        <v>60</v>
      </c>
      <c r="L42" s="15">
        <v>0</v>
      </c>
      <c r="M42" s="15">
        <v>20</v>
      </c>
      <c r="N42" s="15">
        <v>144</v>
      </c>
      <c r="O42" s="15">
        <f t="shared" si="2"/>
        <v>814</v>
      </c>
      <c r="P42" s="60"/>
      <c r="Q42" s="60"/>
      <c r="R42" s="60"/>
      <c r="S42" s="60"/>
      <c r="T42" s="60"/>
      <c r="U42" s="60"/>
      <c r="V42" s="60"/>
      <c r="W42" s="58"/>
    </row>
    <row r="43" spans="1:23" ht="51" x14ac:dyDescent="0.25">
      <c r="A43" s="81" t="s">
        <v>703</v>
      </c>
      <c r="B43" s="15" t="s">
        <v>43</v>
      </c>
      <c r="C43" s="14" t="s">
        <v>995</v>
      </c>
      <c r="D43" s="15" t="s">
        <v>564</v>
      </c>
      <c r="E43" s="15" t="s">
        <v>424</v>
      </c>
      <c r="F43" s="15">
        <v>0</v>
      </c>
      <c r="G43" s="15">
        <v>0</v>
      </c>
      <c r="H43" s="15">
        <v>30</v>
      </c>
      <c r="I43" s="15">
        <v>0</v>
      </c>
      <c r="J43" s="15">
        <v>0</v>
      </c>
      <c r="K43" s="15">
        <v>10</v>
      </c>
      <c r="L43" s="15">
        <v>5</v>
      </c>
      <c r="M43" s="15">
        <v>0</v>
      </c>
      <c r="N43" s="15">
        <v>40</v>
      </c>
      <c r="O43" s="15">
        <f t="shared" si="2"/>
        <v>85</v>
      </c>
      <c r="P43" s="60"/>
      <c r="Q43" s="60"/>
      <c r="R43" s="60"/>
      <c r="S43" s="60"/>
      <c r="T43" s="60"/>
      <c r="U43" s="60"/>
      <c r="V43" s="60"/>
      <c r="W43" s="58"/>
    </row>
    <row r="44" spans="1:23" ht="102" x14ac:dyDescent="0.25">
      <c r="A44" s="81" t="s">
        <v>704</v>
      </c>
      <c r="B44" s="15" t="s">
        <v>44</v>
      </c>
      <c r="C44" s="14" t="s">
        <v>565</v>
      </c>
      <c r="D44" s="15" t="s">
        <v>292</v>
      </c>
      <c r="E44" s="15" t="s">
        <v>424</v>
      </c>
      <c r="F44" s="15">
        <v>100</v>
      </c>
      <c r="G44" s="15">
        <v>70</v>
      </c>
      <c r="H44" s="15">
        <v>200</v>
      </c>
      <c r="I44" s="15">
        <v>50</v>
      </c>
      <c r="J44" s="15">
        <v>170</v>
      </c>
      <c r="K44" s="15">
        <v>115</v>
      </c>
      <c r="L44" s="15">
        <v>20</v>
      </c>
      <c r="M44" s="15">
        <v>80</v>
      </c>
      <c r="N44" s="15">
        <v>100</v>
      </c>
      <c r="O44" s="15">
        <f t="shared" si="2"/>
        <v>905</v>
      </c>
      <c r="P44" s="60"/>
      <c r="Q44" s="60"/>
      <c r="R44" s="60"/>
      <c r="S44" s="60"/>
      <c r="T44" s="60"/>
      <c r="U44" s="60"/>
      <c r="V44" s="60"/>
      <c r="W44" s="57"/>
    </row>
    <row r="45" spans="1:23" ht="38.25" x14ac:dyDescent="0.25">
      <c r="A45" s="82" t="s">
        <v>705</v>
      </c>
      <c r="B45" s="70" t="s">
        <v>897</v>
      </c>
      <c r="C45" s="62" t="s">
        <v>1003</v>
      </c>
      <c r="D45" s="70" t="s">
        <v>292</v>
      </c>
      <c r="E45" s="70" t="s">
        <v>424</v>
      </c>
      <c r="F45" s="70">
        <v>0</v>
      </c>
      <c r="G45" s="70">
        <v>0</v>
      </c>
      <c r="H45" s="70">
        <v>0</v>
      </c>
      <c r="I45" s="70">
        <v>0</v>
      </c>
      <c r="J45" s="70">
        <v>0</v>
      </c>
      <c r="K45" s="70">
        <v>0</v>
      </c>
      <c r="L45" s="70">
        <v>0</v>
      </c>
      <c r="M45" s="70">
        <v>0</v>
      </c>
      <c r="N45" s="70">
        <v>50</v>
      </c>
      <c r="O45" s="70">
        <f t="shared" si="2"/>
        <v>50</v>
      </c>
      <c r="P45" s="60"/>
      <c r="Q45" s="60"/>
      <c r="R45" s="60"/>
      <c r="S45" s="60"/>
      <c r="T45" s="60"/>
      <c r="U45" s="60"/>
      <c r="V45" s="60"/>
      <c r="W45" s="57"/>
    </row>
    <row r="46" spans="1:23" ht="25.5" x14ac:dyDescent="0.25">
      <c r="A46" s="82" t="s">
        <v>706</v>
      </c>
      <c r="B46" s="70" t="s">
        <v>897</v>
      </c>
      <c r="C46" s="62" t="s">
        <v>1004</v>
      </c>
      <c r="D46" s="70" t="s">
        <v>292</v>
      </c>
      <c r="E46" s="70" t="s">
        <v>424</v>
      </c>
      <c r="F46" s="70">
        <v>0</v>
      </c>
      <c r="G46" s="70">
        <v>0</v>
      </c>
      <c r="H46" s="70">
        <v>0</v>
      </c>
      <c r="I46" s="70">
        <v>0</v>
      </c>
      <c r="J46" s="70">
        <v>0</v>
      </c>
      <c r="K46" s="70">
        <v>0</v>
      </c>
      <c r="L46" s="70">
        <v>0</v>
      </c>
      <c r="M46" s="70">
        <v>0</v>
      </c>
      <c r="N46" s="70">
        <v>30</v>
      </c>
      <c r="O46" s="70">
        <f t="shared" si="2"/>
        <v>30</v>
      </c>
      <c r="P46" s="60"/>
      <c r="Q46" s="60"/>
      <c r="R46" s="60"/>
      <c r="S46" s="60"/>
      <c r="T46" s="60"/>
      <c r="U46" s="60"/>
      <c r="V46" s="60"/>
      <c r="W46" s="57"/>
    </row>
    <row r="47" spans="1:23" ht="38.25" x14ac:dyDescent="0.25">
      <c r="A47" s="82" t="s">
        <v>707</v>
      </c>
      <c r="B47" s="70" t="s">
        <v>898</v>
      </c>
      <c r="C47" s="62" t="s">
        <v>1005</v>
      </c>
      <c r="D47" s="70" t="s">
        <v>292</v>
      </c>
      <c r="E47" s="70" t="s">
        <v>424</v>
      </c>
      <c r="F47" s="70">
        <v>40</v>
      </c>
      <c r="G47" s="70">
        <v>20</v>
      </c>
      <c r="H47" s="70">
        <v>50</v>
      </c>
      <c r="I47" s="70">
        <v>0</v>
      </c>
      <c r="J47" s="70">
        <v>30</v>
      </c>
      <c r="K47" s="70">
        <v>0</v>
      </c>
      <c r="L47" s="70">
        <v>0</v>
      </c>
      <c r="M47" s="70">
        <v>0</v>
      </c>
      <c r="N47" s="70">
        <v>30</v>
      </c>
      <c r="O47" s="70">
        <f t="shared" si="2"/>
        <v>170</v>
      </c>
      <c r="P47" s="60"/>
      <c r="Q47" s="60"/>
      <c r="R47" s="60"/>
      <c r="S47" s="60"/>
      <c r="T47" s="60"/>
      <c r="U47" s="60"/>
      <c r="V47" s="60"/>
      <c r="W47" s="57"/>
    </row>
    <row r="48" spans="1:23" ht="38.25" x14ac:dyDescent="0.25">
      <c r="A48" s="82" t="s">
        <v>708</v>
      </c>
      <c r="B48" s="70" t="s">
        <v>909</v>
      </c>
      <c r="C48" s="62" t="s">
        <v>1052</v>
      </c>
      <c r="D48" s="70" t="s">
        <v>292</v>
      </c>
      <c r="E48" s="70" t="s">
        <v>424</v>
      </c>
      <c r="F48" s="70">
        <v>20</v>
      </c>
      <c r="G48" s="70">
        <v>10</v>
      </c>
      <c r="H48" s="70">
        <v>10</v>
      </c>
      <c r="I48" s="70">
        <v>0</v>
      </c>
      <c r="J48" s="70">
        <v>0</v>
      </c>
      <c r="K48" s="70">
        <v>0</v>
      </c>
      <c r="L48" s="70">
        <v>0</v>
      </c>
      <c r="M48" s="70">
        <v>0</v>
      </c>
      <c r="N48" s="70">
        <v>70</v>
      </c>
      <c r="O48" s="70">
        <f t="shared" ref="O48" si="3">SUM(F48:N48)</f>
        <v>110</v>
      </c>
      <c r="P48" s="60"/>
      <c r="Q48" s="60"/>
      <c r="R48" s="60"/>
      <c r="S48" s="60"/>
      <c r="T48" s="60"/>
      <c r="U48" s="60"/>
      <c r="V48" s="60"/>
      <c r="W48" s="57"/>
    </row>
    <row r="49" spans="1:23" ht="135" customHeight="1" x14ac:dyDescent="0.25">
      <c r="A49" s="82" t="s">
        <v>894</v>
      </c>
      <c r="B49" s="15" t="s">
        <v>45</v>
      </c>
      <c r="C49" s="14" t="s">
        <v>566</v>
      </c>
      <c r="D49" s="15" t="s">
        <v>293</v>
      </c>
      <c r="E49" s="15" t="s">
        <v>424</v>
      </c>
      <c r="F49" s="15">
        <v>0</v>
      </c>
      <c r="G49" s="15">
        <v>50</v>
      </c>
      <c r="H49" s="15">
        <v>100</v>
      </c>
      <c r="I49" s="15">
        <v>30</v>
      </c>
      <c r="J49" s="15">
        <v>0</v>
      </c>
      <c r="K49" s="15">
        <v>0</v>
      </c>
      <c r="L49" s="15">
        <v>0</v>
      </c>
      <c r="M49" s="15">
        <v>0</v>
      </c>
      <c r="N49" s="15">
        <v>30</v>
      </c>
      <c r="O49" s="15">
        <f t="shared" si="2"/>
        <v>210</v>
      </c>
      <c r="P49" s="60"/>
      <c r="Q49" s="60"/>
      <c r="R49" s="60"/>
      <c r="S49" s="60"/>
      <c r="T49" s="60"/>
      <c r="U49" s="60"/>
      <c r="V49" s="60"/>
      <c r="W49" s="57"/>
    </row>
    <row r="50" spans="1:23" ht="114.75" x14ac:dyDescent="0.25">
      <c r="A50" s="82" t="s">
        <v>895</v>
      </c>
      <c r="B50" s="15" t="s">
        <v>46</v>
      </c>
      <c r="C50" s="14" t="s">
        <v>567</v>
      </c>
      <c r="D50" s="15" t="s">
        <v>294</v>
      </c>
      <c r="E50" s="15" t="s">
        <v>424</v>
      </c>
      <c r="F50" s="15">
        <v>40</v>
      </c>
      <c r="G50" s="15">
        <v>40</v>
      </c>
      <c r="H50" s="15">
        <v>30</v>
      </c>
      <c r="I50" s="15">
        <v>24</v>
      </c>
      <c r="J50" s="15">
        <v>10</v>
      </c>
      <c r="K50" s="15">
        <v>20</v>
      </c>
      <c r="L50" s="15">
        <v>5</v>
      </c>
      <c r="M50" s="15">
        <v>15</v>
      </c>
      <c r="N50" s="15">
        <v>36</v>
      </c>
      <c r="O50" s="15">
        <f t="shared" si="2"/>
        <v>220</v>
      </c>
      <c r="P50" s="60"/>
      <c r="Q50" s="60"/>
      <c r="R50" s="60"/>
      <c r="S50" s="60"/>
      <c r="T50" s="60"/>
      <c r="U50" s="60"/>
      <c r="V50" s="60"/>
      <c r="W50" s="58"/>
    </row>
    <row r="51" spans="1:23" ht="55.5" customHeight="1" x14ac:dyDescent="0.25">
      <c r="A51" s="82" t="s">
        <v>896</v>
      </c>
      <c r="B51" s="77" t="s">
        <v>524</v>
      </c>
      <c r="C51" s="78" t="s">
        <v>568</v>
      </c>
      <c r="D51" s="70" t="s">
        <v>528</v>
      </c>
      <c r="E51" s="70" t="s">
        <v>512</v>
      </c>
      <c r="F51" s="70">
        <v>100</v>
      </c>
      <c r="G51" s="70">
        <v>0</v>
      </c>
      <c r="H51" s="70">
        <v>200</v>
      </c>
      <c r="I51" s="70">
        <v>110</v>
      </c>
      <c r="J51" s="15">
        <v>35</v>
      </c>
      <c r="K51" s="15">
        <v>100</v>
      </c>
      <c r="L51" s="15">
        <v>25</v>
      </c>
      <c r="M51" s="15">
        <v>20</v>
      </c>
      <c r="N51" s="15">
        <v>80</v>
      </c>
      <c r="O51" s="15">
        <f t="shared" si="2"/>
        <v>670</v>
      </c>
      <c r="P51" s="60"/>
      <c r="Q51" s="60"/>
      <c r="R51" s="60"/>
      <c r="S51" s="60"/>
      <c r="T51" s="60"/>
      <c r="U51" s="60"/>
      <c r="V51" s="60"/>
    </row>
    <row r="52" spans="1:23" s="65" customFormat="1" ht="51" customHeight="1" x14ac:dyDescent="0.25">
      <c r="A52" s="82" t="s">
        <v>899</v>
      </c>
      <c r="B52" s="77" t="s">
        <v>569</v>
      </c>
      <c r="C52" s="14" t="s">
        <v>571</v>
      </c>
      <c r="D52" s="15" t="s">
        <v>570</v>
      </c>
      <c r="E52" s="70" t="s">
        <v>512</v>
      </c>
      <c r="F52" s="70">
        <v>0</v>
      </c>
      <c r="G52" s="70">
        <v>0</v>
      </c>
      <c r="H52" s="70">
        <v>0</v>
      </c>
      <c r="I52" s="70">
        <v>0</v>
      </c>
      <c r="J52" s="15">
        <v>0</v>
      </c>
      <c r="K52" s="15">
        <v>40</v>
      </c>
      <c r="L52" s="15">
        <v>35</v>
      </c>
      <c r="M52" s="15">
        <v>0</v>
      </c>
      <c r="N52" s="15">
        <v>40</v>
      </c>
      <c r="O52" s="15">
        <f t="shared" ref="O52" si="4">SUM(F52:N52)</f>
        <v>115</v>
      </c>
      <c r="P52" s="60"/>
      <c r="Q52" s="60"/>
      <c r="R52" s="60"/>
      <c r="S52" s="60"/>
      <c r="T52" s="60"/>
      <c r="U52" s="60"/>
      <c r="V52" s="60"/>
    </row>
    <row r="53" spans="1:23" s="65" customFormat="1" ht="38.25" x14ac:dyDescent="0.25">
      <c r="A53" s="82" t="s">
        <v>900</v>
      </c>
      <c r="B53" s="77" t="s">
        <v>905</v>
      </c>
      <c r="C53" s="62" t="s">
        <v>1037</v>
      </c>
      <c r="D53" s="70" t="s">
        <v>910</v>
      </c>
      <c r="E53" s="70" t="s">
        <v>512</v>
      </c>
      <c r="F53" s="70">
        <v>20</v>
      </c>
      <c r="G53" s="70">
        <v>10</v>
      </c>
      <c r="H53" s="70">
        <v>10</v>
      </c>
      <c r="I53" s="70">
        <v>0</v>
      </c>
      <c r="J53" s="70">
        <v>0</v>
      </c>
      <c r="K53" s="70">
        <v>10</v>
      </c>
      <c r="L53" s="70">
        <v>0</v>
      </c>
      <c r="M53" s="70">
        <v>0</v>
      </c>
      <c r="N53" s="70">
        <v>50</v>
      </c>
      <c r="O53" s="70">
        <f t="shared" ref="O53:O57" si="5">SUM(F53:N53)</f>
        <v>100</v>
      </c>
      <c r="P53" s="60"/>
      <c r="Q53" s="60"/>
      <c r="R53" s="60"/>
      <c r="S53" s="60"/>
      <c r="T53" s="60"/>
      <c r="U53" s="60"/>
      <c r="V53" s="60"/>
    </row>
    <row r="54" spans="1:23" s="65" customFormat="1" ht="26.25" x14ac:dyDescent="0.25">
      <c r="A54" s="82" t="s">
        <v>901</v>
      </c>
      <c r="B54" s="77" t="s">
        <v>906</v>
      </c>
      <c r="C54" s="62" t="s">
        <v>1036</v>
      </c>
      <c r="D54" s="70" t="s">
        <v>910</v>
      </c>
      <c r="E54" s="70" t="s">
        <v>512</v>
      </c>
      <c r="F54" s="70">
        <v>0</v>
      </c>
      <c r="G54" s="70">
        <v>0</v>
      </c>
      <c r="H54" s="70">
        <v>0</v>
      </c>
      <c r="I54" s="70">
        <v>0</v>
      </c>
      <c r="J54" s="70">
        <v>0</v>
      </c>
      <c r="K54" s="70">
        <v>0</v>
      </c>
      <c r="L54" s="70">
        <v>0</v>
      </c>
      <c r="M54" s="70">
        <v>0</v>
      </c>
      <c r="N54" s="70">
        <v>40</v>
      </c>
      <c r="O54" s="70">
        <f t="shared" si="5"/>
        <v>40</v>
      </c>
      <c r="P54" s="60"/>
      <c r="Q54" s="60"/>
      <c r="R54" s="60"/>
      <c r="S54" s="60"/>
      <c r="T54" s="60"/>
      <c r="U54" s="60"/>
      <c r="V54" s="60"/>
    </row>
    <row r="55" spans="1:23" ht="38.25" x14ac:dyDescent="0.25">
      <c r="A55" s="82" t="s">
        <v>902</v>
      </c>
      <c r="B55" s="77" t="s">
        <v>907</v>
      </c>
      <c r="C55" s="62" t="s">
        <v>1006</v>
      </c>
      <c r="D55" s="70" t="s">
        <v>1008</v>
      </c>
      <c r="E55" s="70" t="s">
        <v>512</v>
      </c>
      <c r="F55" s="70">
        <v>0</v>
      </c>
      <c r="G55" s="70">
        <v>0</v>
      </c>
      <c r="H55" s="70">
        <v>0</v>
      </c>
      <c r="I55" s="70">
        <v>0</v>
      </c>
      <c r="J55" s="70">
        <v>0</v>
      </c>
      <c r="K55" s="70">
        <v>0</v>
      </c>
      <c r="L55" s="70">
        <v>0</v>
      </c>
      <c r="M55" s="70">
        <v>0</v>
      </c>
      <c r="N55" s="70">
        <v>40</v>
      </c>
      <c r="O55" s="70">
        <f t="shared" si="5"/>
        <v>40</v>
      </c>
      <c r="P55" s="60"/>
      <c r="Q55" s="60"/>
      <c r="R55" s="60"/>
      <c r="S55" s="60"/>
      <c r="T55" s="60"/>
      <c r="U55" s="60"/>
      <c r="V55" s="60"/>
    </row>
    <row r="56" spans="1:23" ht="38.25" x14ac:dyDescent="0.25">
      <c r="A56" s="82" t="s">
        <v>903</v>
      </c>
      <c r="B56" s="77" t="s">
        <v>1007</v>
      </c>
      <c r="C56" s="62" t="s">
        <v>1035</v>
      </c>
      <c r="D56" s="70" t="s">
        <v>1008</v>
      </c>
      <c r="E56" s="70" t="s">
        <v>512</v>
      </c>
      <c r="F56" s="70">
        <v>0</v>
      </c>
      <c r="G56" s="70">
        <v>0</v>
      </c>
      <c r="H56" s="70">
        <v>0</v>
      </c>
      <c r="I56" s="70">
        <v>0</v>
      </c>
      <c r="J56" s="70">
        <v>0</v>
      </c>
      <c r="K56" s="70">
        <v>0</v>
      </c>
      <c r="L56" s="70">
        <v>0</v>
      </c>
      <c r="M56" s="70">
        <v>0</v>
      </c>
      <c r="N56" s="70">
        <v>40</v>
      </c>
      <c r="O56" s="70">
        <f t="shared" si="5"/>
        <v>40</v>
      </c>
      <c r="P56" s="60"/>
      <c r="Q56" s="60"/>
      <c r="R56" s="60"/>
      <c r="S56" s="60"/>
      <c r="T56" s="60"/>
      <c r="U56" s="60"/>
      <c r="V56" s="60"/>
    </row>
    <row r="57" spans="1:23" ht="51" x14ac:dyDescent="0.25">
      <c r="A57" s="82" t="s">
        <v>904</v>
      </c>
      <c r="B57" s="77" t="s">
        <v>908</v>
      </c>
      <c r="C57" s="62" t="s">
        <v>1009</v>
      </c>
      <c r="D57" s="70" t="s">
        <v>1010</v>
      </c>
      <c r="E57" s="70" t="s">
        <v>512</v>
      </c>
      <c r="F57" s="70">
        <v>10</v>
      </c>
      <c r="G57" s="70">
        <v>10</v>
      </c>
      <c r="H57" s="70">
        <v>10</v>
      </c>
      <c r="I57" s="70">
        <v>0</v>
      </c>
      <c r="J57" s="70">
        <v>0</v>
      </c>
      <c r="K57" s="70">
        <v>0</v>
      </c>
      <c r="L57" s="70">
        <v>0</v>
      </c>
      <c r="M57" s="70">
        <v>0</v>
      </c>
      <c r="N57" s="70">
        <v>40</v>
      </c>
      <c r="O57" s="70">
        <f t="shared" si="5"/>
        <v>70</v>
      </c>
      <c r="P57" s="60"/>
      <c r="Q57" s="60"/>
      <c r="R57" s="60"/>
      <c r="S57" s="60"/>
      <c r="T57" s="60"/>
      <c r="U57" s="60"/>
      <c r="V57" s="60"/>
    </row>
    <row r="58" spans="1:23" x14ac:dyDescent="0.25">
      <c r="A58" s="3"/>
      <c r="B58" s="3"/>
      <c r="C58" s="3"/>
      <c r="D58" s="3"/>
      <c r="E58" s="3"/>
      <c r="F58" s="3"/>
      <c r="G58" s="3"/>
      <c r="H58" s="3"/>
      <c r="I58" s="3"/>
      <c r="J58" s="3"/>
      <c r="K58" s="3"/>
      <c r="L58" s="3"/>
      <c r="M58" s="3"/>
      <c r="N58" s="3"/>
      <c r="O58" s="3"/>
      <c r="T58" s="212" t="s">
        <v>1098</v>
      </c>
      <c r="U58" s="25"/>
      <c r="V58" s="38"/>
    </row>
    <row r="59" spans="1:23" x14ac:dyDescent="0.25">
      <c r="A59" s="3"/>
      <c r="B59" s="3"/>
      <c r="C59" s="3"/>
      <c r="D59" s="3"/>
      <c r="E59" s="3"/>
      <c r="F59" s="3"/>
      <c r="G59" s="3"/>
      <c r="H59" s="3"/>
      <c r="I59" s="3"/>
      <c r="J59" s="3"/>
      <c r="K59" s="3"/>
      <c r="L59" s="3"/>
      <c r="M59" s="3"/>
      <c r="N59" s="3"/>
      <c r="O59" s="3"/>
      <c r="T59" s="63"/>
      <c r="U59" s="221"/>
      <c r="V59" s="221"/>
    </row>
    <row r="60" spans="1:23" x14ac:dyDescent="0.25">
      <c r="A60" s="3"/>
      <c r="B60" s="3"/>
      <c r="C60" s="3"/>
      <c r="D60" s="3"/>
      <c r="E60" s="3"/>
      <c r="F60" s="3"/>
      <c r="G60" s="3"/>
      <c r="H60" s="3"/>
      <c r="I60" s="3"/>
      <c r="J60" s="3"/>
      <c r="K60" s="3"/>
      <c r="L60" s="3"/>
      <c r="M60" s="3"/>
      <c r="N60" s="3"/>
      <c r="O60" s="3"/>
      <c r="T60" s="63" t="s">
        <v>1101</v>
      </c>
      <c r="U60" s="63"/>
      <c r="V60" s="38">
        <f>V28+V58</f>
        <v>0</v>
      </c>
    </row>
    <row r="61" spans="1:23" x14ac:dyDescent="0.25">
      <c r="A61" s="3"/>
      <c r="B61" s="3"/>
      <c r="C61" s="3"/>
      <c r="D61" s="3"/>
      <c r="E61" s="3"/>
      <c r="F61" s="3"/>
      <c r="G61" s="3"/>
      <c r="H61" s="3"/>
      <c r="I61" s="3"/>
      <c r="J61" s="3"/>
      <c r="K61" s="3"/>
      <c r="L61" s="3"/>
      <c r="M61" s="3"/>
      <c r="N61" s="3"/>
      <c r="O61" s="3"/>
      <c r="T61" s="63" t="s">
        <v>1099</v>
      </c>
      <c r="U61" s="63"/>
      <c r="V61" s="38"/>
    </row>
    <row r="62" spans="1:23" x14ac:dyDescent="0.25">
      <c r="A62" s="3"/>
      <c r="B62" s="3"/>
      <c r="C62" s="3"/>
      <c r="D62" s="3"/>
      <c r="E62" s="3"/>
      <c r="F62" s="3"/>
      <c r="G62" s="3"/>
      <c r="H62" s="3"/>
      <c r="I62" s="3"/>
      <c r="J62" s="3"/>
      <c r="K62" s="3"/>
      <c r="L62" s="3"/>
      <c r="M62" s="3"/>
      <c r="N62" s="3"/>
      <c r="O62" s="3"/>
      <c r="T62" s="63" t="s">
        <v>1100</v>
      </c>
      <c r="U62" s="63"/>
      <c r="V62" s="38"/>
    </row>
    <row r="63" spans="1:23" x14ac:dyDescent="0.25">
      <c r="A63" s="3"/>
      <c r="B63" s="3"/>
      <c r="C63" s="3"/>
      <c r="D63" s="3"/>
      <c r="E63" s="3"/>
      <c r="F63" s="3"/>
      <c r="G63" s="3"/>
      <c r="H63" s="3"/>
      <c r="I63" s="3"/>
      <c r="J63" s="3"/>
      <c r="K63" s="3"/>
      <c r="L63" s="3"/>
      <c r="M63" s="3"/>
      <c r="N63" s="3"/>
      <c r="O63" s="3"/>
      <c r="Q63" s="212" t="s">
        <v>1104</v>
      </c>
      <c r="R63" s="212"/>
      <c r="S63" s="212"/>
    </row>
    <row r="64" spans="1:23" x14ac:dyDescent="0.25">
      <c r="A64" s="3"/>
      <c r="B64" s="3"/>
      <c r="C64" s="3"/>
      <c r="D64" s="3"/>
      <c r="E64" s="3"/>
      <c r="F64" s="3"/>
      <c r="G64" s="3"/>
      <c r="H64" s="3"/>
      <c r="I64" s="3"/>
      <c r="J64" s="3"/>
      <c r="K64" s="3"/>
      <c r="L64" s="3"/>
      <c r="M64" s="3"/>
      <c r="N64" s="3"/>
      <c r="O64" s="3"/>
    </row>
    <row r="65" spans="1:15" x14ac:dyDescent="0.25">
      <c r="A65" s="3"/>
      <c r="B65" s="3"/>
      <c r="C65" s="3"/>
      <c r="D65" s="3"/>
      <c r="E65" s="3"/>
      <c r="F65" s="3"/>
      <c r="G65" s="3"/>
      <c r="H65" s="3"/>
      <c r="I65" s="3"/>
      <c r="J65" s="3"/>
      <c r="K65" s="3"/>
      <c r="L65" s="3"/>
      <c r="M65" s="3"/>
      <c r="N65" s="3"/>
      <c r="O65" s="3"/>
    </row>
    <row r="66" spans="1:15" x14ac:dyDescent="0.25">
      <c r="A66" s="3"/>
      <c r="B66" s="3"/>
      <c r="C66" s="3"/>
      <c r="D66" s="3"/>
      <c r="E66" s="3"/>
      <c r="F66" s="3"/>
      <c r="G66" s="3"/>
      <c r="H66" s="3"/>
      <c r="I66" s="3"/>
      <c r="J66" s="3"/>
      <c r="K66" s="3"/>
      <c r="L66" s="3"/>
      <c r="M66" s="3"/>
      <c r="N66" s="3"/>
      <c r="O66" s="3"/>
    </row>
    <row r="67" spans="1:15" x14ac:dyDescent="0.25">
      <c r="A67" s="3"/>
      <c r="B67" s="3"/>
      <c r="C67" s="3"/>
      <c r="D67" s="3"/>
      <c r="E67" s="3"/>
      <c r="F67" s="3"/>
      <c r="G67" s="3"/>
      <c r="H67" s="3"/>
      <c r="I67" s="3"/>
      <c r="J67" s="3"/>
      <c r="K67" s="3"/>
      <c r="L67" s="3"/>
      <c r="M67" s="3"/>
      <c r="N67" s="3"/>
      <c r="O67" s="3"/>
    </row>
    <row r="68" spans="1:15" x14ac:dyDescent="0.25">
      <c r="A68" s="3"/>
      <c r="B68" s="3"/>
      <c r="C68" s="3"/>
      <c r="D68" s="3"/>
      <c r="E68" s="3"/>
      <c r="F68" s="3"/>
      <c r="G68" s="3"/>
      <c r="H68" s="3"/>
      <c r="I68" s="3"/>
      <c r="J68" s="3"/>
      <c r="K68" s="3"/>
      <c r="L68" s="3"/>
      <c r="M68" s="3"/>
      <c r="N68" s="3"/>
      <c r="O68" s="3"/>
    </row>
    <row r="69" spans="1:15" x14ac:dyDescent="0.25">
      <c r="A69" s="3"/>
      <c r="B69" s="3"/>
      <c r="C69" s="3"/>
      <c r="D69" s="3"/>
      <c r="E69" s="3"/>
      <c r="F69" s="3"/>
      <c r="G69" s="3"/>
      <c r="H69" s="3"/>
      <c r="I69" s="3"/>
      <c r="J69" s="3"/>
      <c r="K69" s="3"/>
      <c r="L69" s="3"/>
      <c r="M69" s="3"/>
      <c r="N69" s="3"/>
      <c r="O69" s="3"/>
    </row>
    <row r="70" spans="1:15" x14ac:dyDescent="0.25">
      <c r="A70" s="3"/>
      <c r="B70" s="3"/>
      <c r="C70" s="3"/>
      <c r="D70" s="3"/>
      <c r="E70" s="3"/>
      <c r="F70" s="3"/>
      <c r="G70" s="3"/>
      <c r="H70" s="3"/>
      <c r="I70" s="3"/>
      <c r="J70" s="3"/>
      <c r="K70" s="3"/>
      <c r="L70" s="3"/>
      <c r="M70" s="3"/>
      <c r="N70" s="3"/>
      <c r="O70" s="3"/>
    </row>
    <row r="71" spans="1:15" x14ac:dyDescent="0.25">
      <c r="A71" s="3"/>
      <c r="B71" s="3"/>
      <c r="C71" s="3"/>
      <c r="D71" s="3"/>
      <c r="E71" s="3"/>
      <c r="F71" s="3"/>
      <c r="G71" s="3"/>
      <c r="H71" s="3"/>
      <c r="I71" s="3"/>
      <c r="J71" s="3"/>
      <c r="K71" s="3"/>
      <c r="L71" s="3"/>
      <c r="M71" s="3"/>
      <c r="N71" s="3"/>
      <c r="O71" s="3"/>
    </row>
    <row r="72" spans="1:15" x14ac:dyDescent="0.25">
      <c r="A72" s="3"/>
      <c r="B72" s="3"/>
      <c r="C72" s="3"/>
      <c r="D72" s="3"/>
      <c r="E72" s="3"/>
      <c r="F72" s="3"/>
      <c r="G72" s="3"/>
      <c r="H72" s="3"/>
      <c r="I72" s="3"/>
      <c r="J72" s="3"/>
      <c r="K72" s="3"/>
      <c r="L72" s="3"/>
      <c r="M72" s="3"/>
      <c r="N72" s="3"/>
      <c r="O72" s="3"/>
    </row>
    <row r="73" spans="1:15" x14ac:dyDescent="0.25">
      <c r="A73" s="3"/>
      <c r="B73" s="3"/>
      <c r="C73" s="3"/>
      <c r="D73" s="3"/>
      <c r="E73" s="3"/>
      <c r="F73" s="3"/>
      <c r="G73" s="3"/>
      <c r="H73" s="3"/>
      <c r="I73" s="3"/>
      <c r="J73" s="3"/>
      <c r="K73" s="3"/>
      <c r="L73" s="3"/>
      <c r="M73" s="3"/>
      <c r="N73" s="3"/>
      <c r="O73" s="3"/>
    </row>
    <row r="74" spans="1:15" x14ac:dyDescent="0.25">
      <c r="A74" s="3"/>
      <c r="B74" s="3"/>
      <c r="C74" s="3"/>
      <c r="D74" s="3"/>
      <c r="E74" s="3"/>
      <c r="F74" s="3"/>
      <c r="G74" s="3"/>
      <c r="H74" s="3"/>
      <c r="I74" s="3"/>
      <c r="J74" s="3"/>
      <c r="K74" s="3"/>
      <c r="L74" s="3"/>
      <c r="M74" s="3"/>
      <c r="N74" s="3"/>
      <c r="O74" s="3"/>
    </row>
    <row r="75" spans="1:15" x14ac:dyDescent="0.25">
      <c r="A75" s="3"/>
      <c r="B75" s="3"/>
      <c r="C75" s="3"/>
      <c r="D75" s="3"/>
      <c r="E75" s="3"/>
      <c r="F75" s="3"/>
      <c r="G75" s="3"/>
      <c r="H75" s="3"/>
      <c r="I75" s="3"/>
      <c r="J75" s="3"/>
      <c r="K75" s="3"/>
      <c r="L75" s="3"/>
      <c r="M75" s="3"/>
      <c r="N75" s="3"/>
      <c r="O75" s="3"/>
    </row>
    <row r="76" spans="1:15" x14ac:dyDescent="0.25">
      <c r="A76" s="3"/>
      <c r="B76" s="3"/>
      <c r="C76" s="3"/>
      <c r="D76" s="3"/>
      <c r="E76" s="3"/>
      <c r="F76" s="3"/>
      <c r="G76" s="3"/>
      <c r="H76" s="3"/>
      <c r="I76" s="3"/>
      <c r="J76" s="3"/>
      <c r="K76" s="3"/>
      <c r="L76" s="3"/>
      <c r="M76" s="3"/>
      <c r="N76" s="3"/>
      <c r="O76" s="3"/>
    </row>
    <row r="77" spans="1:15" x14ac:dyDescent="0.25">
      <c r="A77" s="3"/>
      <c r="B77" s="3"/>
      <c r="C77" s="3"/>
      <c r="D77" s="3"/>
      <c r="E77" s="3"/>
      <c r="F77" s="3"/>
      <c r="G77" s="3"/>
      <c r="H77" s="3"/>
      <c r="I77" s="3"/>
      <c r="J77" s="3"/>
      <c r="K77" s="3"/>
      <c r="L77" s="3"/>
      <c r="M77" s="3"/>
      <c r="N77" s="3"/>
      <c r="O77" s="3"/>
    </row>
    <row r="78" spans="1:15" x14ac:dyDescent="0.25">
      <c r="A78" s="3"/>
      <c r="B78" s="3"/>
      <c r="C78" s="3"/>
      <c r="D78" s="3"/>
      <c r="E78" s="3"/>
      <c r="F78" s="3"/>
      <c r="G78" s="3"/>
      <c r="H78" s="3"/>
      <c r="I78" s="3"/>
      <c r="J78" s="3"/>
      <c r="K78" s="3"/>
      <c r="L78" s="3"/>
      <c r="M78" s="3"/>
      <c r="N78" s="3"/>
      <c r="O78" s="3"/>
    </row>
    <row r="79" spans="1:15" x14ac:dyDescent="0.25">
      <c r="A79" s="3"/>
      <c r="B79" s="3"/>
      <c r="C79" s="3"/>
      <c r="D79" s="3"/>
      <c r="E79" s="3"/>
      <c r="F79" s="3"/>
      <c r="G79" s="3"/>
      <c r="H79" s="3"/>
      <c r="I79" s="3"/>
      <c r="J79" s="3"/>
      <c r="K79" s="3"/>
      <c r="L79" s="3"/>
      <c r="M79" s="3"/>
      <c r="N79" s="3"/>
      <c r="O79" s="3"/>
    </row>
    <row r="80" spans="1:15" x14ac:dyDescent="0.25">
      <c r="A80" s="3"/>
      <c r="B80" s="3"/>
      <c r="C80" s="3"/>
      <c r="D80" s="3"/>
      <c r="E80" s="3"/>
      <c r="F80" s="3"/>
      <c r="G80" s="3"/>
      <c r="H80" s="3"/>
      <c r="I80" s="3"/>
      <c r="J80" s="3"/>
      <c r="K80" s="3"/>
      <c r="L80" s="3"/>
      <c r="M80" s="3"/>
      <c r="N80" s="3"/>
      <c r="O80" s="3"/>
    </row>
    <row r="81" spans="1:15" x14ac:dyDescent="0.25">
      <c r="A81" s="3"/>
      <c r="B81" s="3"/>
      <c r="C81" s="3"/>
      <c r="D81" s="3"/>
      <c r="E81" s="3"/>
      <c r="F81" s="3"/>
      <c r="G81" s="3"/>
      <c r="H81" s="3"/>
      <c r="I81" s="3"/>
      <c r="J81" s="3"/>
      <c r="K81" s="3"/>
      <c r="L81" s="3"/>
      <c r="M81" s="3"/>
      <c r="N81" s="3"/>
      <c r="O81" s="3"/>
    </row>
    <row r="82" spans="1:15" x14ac:dyDescent="0.25">
      <c r="A82" s="3"/>
      <c r="B82" s="3"/>
      <c r="C82" s="3"/>
      <c r="D82" s="3"/>
      <c r="E82" s="3"/>
      <c r="F82" s="3"/>
      <c r="G82" s="3"/>
      <c r="H82" s="3"/>
      <c r="I82" s="3"/>
      <c r="J82" s="3"/>
      <c r="K82" s="3"/>
      <c r="L82" s="3"/>
      <c r="M82" s="3"/>
      <c r="N82" s="3"/>
      <c r="O82" s="3"/>
    </row>
    <row r="83" spans="1:15" x14ac:dyDescent="0.25">
      <c r="A83" s="3"/>
      <c r="B83" s="3"/>
      <c r="C83" s="3"/>
      <c r="D83" s="3"/>
      <c r="E83" s="3"/>
      <c r="F83" s="3"/>
      <c r="G83" s="3"/>
      <c r="H83" s="3"/>
      <c r="I83" s="3"/>
      <c r="J83" s="3"/>
      <c r="K83" s="3"/>
      <c r="L83" s="3"/>
      <c r="M83" s="3"/>
      <c r="N83" s="3"/>
      <c r="O83" s="3"/>
    </row>
    <row r="84" spans="1:15" x14ac:dyDescent="0.25">
      <c r="A84" s="3"/>
      <c r="B84" s="3"/>
      <c r="C84" s="3"/>
      <c r="D84" s="3"/>
      <c r="E84" s="3"/>
      <c r="F84" s="3"/>
      <c r="G84" s="3"/>
      <c r="H84" s="3"/>
      <c r="I84" s="3"/>
      <c r="J84" s="3"/>
      <c r="K84" s="3"/>
      <c r="L84" s="3"/>
      <c r="M84" s="3"/>
      <c r="N84" s="3"/>
      <c r="O84" s="3"/>
    </row>
    <row r="85" spans="1:15" x14ac:dyDescent="0.25">
      <c r="A85" s="3"/>
      <c r="B85" s="3"/>
      <c r="C85" s="3"/>
      <c r="D85" s="3"/>
      <c r="E85" s="3"/>
      <c r="F85" s="3"/>
      <c r="G85" s="3"/>
      <c r="H85" s="3"/>
      <c r="I85" s="3"/>
      <c r="J85" s="3"/>
      <c r="K85" s="3"/>
      <c r="L85" s="3"/>
      <c r="M85" s="3"/>
      <c r="N85" s="3"/>
      <c r="O85" s="3"/>
    </row>
    <row r="86" spans="1:15" x14ac:dyDescent="0.25">
      <c r="A86" s="3"/>
      <c r="B86" s="3"/>
      <c r="C86" s="3"/>
      <c r="D86" s="3"/>
      <c r="E86" s="3"/>
      <c r="F86" s="3"/>
      <c r="G86" s="3"/>
      <c r="H86" s="3"/>
      <c r="I86" s="3"/>
      <c r="J86" s="3"/>
      <c r="K86" s="3"/>
      <c r="L86" s="3"/>
      <c r="M86" s="3"/>
      <c r="N86" s="3"/>
      <c r="O86" s="3"/>
    </row>
    <row r="87" spans="1:15" x14ac:dyDescent="0.25">
      <c r="A87" s="3"/>
      <c r="B87" s="3"/>
      <c r="C87" s="3"/>
      <c r="D87" s="3"/>
      <c r="E87" s="3"/>
      <c r="F87" s="3"/>
      <c r="G87" s="3"/>
      <c r="H87" s="3"/>
      <c r="I87" s="3"/>
      <c r="J87" s="3"/>
      <c r="K87" s="3"/>
      <c r="L87" s="3"/>
      <c r="M87" s="3"/>
      <c r="N87" s="3"/>
      <c r="O87" s="3"/>
    </row>
    <row r="88" spans="1:15" x14ac:dyDescent="0.25">
      <c r="A88" s="3"/>
      <c r="B88" s="3"/>
      <c r="C88" s="3"/>
      <c r="D88" s="3"/>
      <c r="E88" s="3"/>
      <c r="F88" s="3"/>
      <c r="G88" s="3"/>
      <c r="H88" s="3"/>
      <c r="I88" s="3"/>
      <c r="J88" s="3"/>
      <c r="K88" s="3"/>
      <c r="L88" s="3"/>
      <c r="M88" s="3"/>
      <c r="N88" s="3"/>
      <c r="O88" s="3"/>
    </row>
    <row r="89" spans="1:15" x14ac:dyDescent="0.25">
      <c r="A89" s="3"/>
      <c r="B89" s="3"/>
      <c r="C89" s="3"/>
      <c r="D89" s="3"/>
      <c r="E89" s="3"/>
      <c r="F89" s="3"/>
      <c r="G89" s="3"/>
      <c r="H89" s="3"/>
      <c r="I89" s="3"/>
      <c r="J89" s="3"/>
      <c r="K89" s="3"/>
      <c r="L89" s="3"/>
      <c r="M89" s="3"/>
      <c r="N89" s="3"/>
      <c r="O89" s="3"/>
    </row>
    <row r="90" spans="1:15" x14ac:dyDescent="0.25">
      <c r="A90" s="3"/>
      <c r="B90" s="3"/>
      <c r="C90" s="3"/>
      <c r="D90" s="3"/>
      <c r="E90" s="3"/>
      <c r="F90" s="3"/>
      <c r="G90" s="3"/>
      <c r="H90" s="3"/>
      <c r="I90" s="3"/>
      <c r="J90" s="3"/>
      <c r="K90" s="3"/>
      <c r="L90" s="3"/>
      <c r="M90" s="3"/>
      <c r="N90" s="3"/>
      <c r="O90" s="3"/>
    </row>
    <row r="91" spans="1:15" x14ac:dyDescent="0.25">
      <c r="A91" s="3"/>
      <c r="B91" s="3"/>
      <c r="C91" s="3"/>
      <c r="D91" s="3"/>
      <c r="E91" s="3"/>
      <c r="F91" s="3"/>
      <c r="G91" s="3"/>
      <c r="H91" s="3"/>
      <c r="I91" s="3"/>
      <c r="J91" s="3"/>
      <c r="K91" s="3"/>
      <c r="L91" s="3"/>
      <c r="M91" s="3"/>
      <c r="N91" s="3"/>
      <c r="O91" s="3"/>
    </row>
    <row r="92" spans="1:15" x14ac:dyDescent="0.25">
      <c r="A92" s="3"/>
      <c r="B92" s="3"/>
      <c r="C92" s="3"/>
      <c r="D92" s="3"/>
      <c r="E92" s="3"/>
      <c r="F92" s="3"/>
      <c r="G92" s="3"/>
      <c r="H92" s="3"/>
      <c r="I92" s="3"/>
      <c r="J92" s="3"/>
      <c r="K92" s="3"/>
      <c r="L92" s="3"/>
      <c r="M92" s="3"/>
      <c r="N92" s="3"/>
      <c r="O92" s="3"/>
    </row>
    <row r="93" spans="1:15" x14ac:dyDescent="0.25">
      <c r="A93" s="3"/>
      <c r="B93" s="3"/>
      <c r="C93" s="3"/>
      <c r="D93" s="3"/>
      <c r="E93" s="3"/>
      <c r="F93" s="3"/>
      <c r="G93" s="3"/>
      <c r="H93" s="3"/>
      <c r="I93" s="3"/>
      <c r="J93" s="3"/>
      <c r="K93" s="3"/>
      <c r="L93" s="3"/>
      <c r="M93" s="3"/>
      <c r="N93" s="3"/>
      <c r="O93" s="3"/>
    </row>
    <row r="94" spans="1:15" x14ac:dyDescent="0.25">
      <c r="A94" s="3"/>
      <c r="B94" s="3"/>
      <c r="C94" s="3"/>
      <c r="D94" s="3"/>
      <c r="E94" s="3"/>
      <c r="F94" s="3"/>
      <c r="G94" s="3"/>
      <c r="H94" s="3"/>
      <c r="I94" s="3"/>
      <c r="J94" s="3"/>
      <c r="K94" s="3"/>
      <c r="L94" s="3"/>
      <c r="M94" s="3"/>
      <c r="N94" s="3"/>
      <c r="O94" s="3"/>
    </row>
    <row r="95" spans="1:15" x14ac:dyDescent="0.25">
      <c r="A95" s="3"/>
      <c r="B95" s="3"/>
      <c r="C95" s="3"/>
      <c r="D95" s="3"/>
      <c r="E95" s="3"/>
      <c r="F95" s="3"/>
      <c r="G95" s="3"/>
      <c r="H95" s="3"/>
      <c r="I95" s="3"/>
      <c r="J95" s="3"/>
      <c r="K95" s="3"/>
      <c r="L95" s="3"/>
      <c r="M95" s="3"/>
      <c r="N95" s="3"/>
      <c r="O95" s="3"/>
    </row>
    <row r="96" spans="1:15" x14ac:dyDescent="0.25">
      <c r="A96" s="3"/>
      <c r="B96" s="3"/>
      <c r="C96" s="3"/>
      <c r="D96" s="3"/>
      <c r="E96" s="3"/>
      <c r="F96" s="3"/>
      <c r="G96" s="3"/>
      <c r="H96" s="3"/>
      <c r="I96" s="3"/>
      <c r="J96" s="3"/>
      <c r="K96" s="3"/>
      <c r="L96" s="3"/>
      <c r="M96" s="3"/>
      <c r="N96" s="3"/>
      <c r="O96" s="3"/>
    </row>
    <row r="97" spans="1:15" x14ac:dyDescent="0.25">
      <c r="A97" s="3"/>
      <c r="B97" s="3"/>
      <c r="C97" s="3"/>
      <c r="D97" s="3"/>
      <c r="E97" s="3"/>
      <c r="F97" s="3"/>
      <c r="G97" s="3"/>
      <c r="H97" s="3"/>
      <c r="I97" s="3"/>
      <c r="J97" s="3"/>
      <c r="K97" s="3"/>
      <c r="L97" s="3"/>
      <c r="M97" s="3"/>
      <c r="N97" s="3"/>
      <c r="O97" s="3"/>
    </row>
    <row r="98" spans="1:15" x14ac:dyDescent="0.25">
      <c r="A98" s="3"/>
      <c r="B98" s="3"/>
      <c r="C98" s="3"/>
      <c r="D98" s="3"/>
      <c r="E98" s="3"/>
      <c r="F98" s="3"/>
      <c r="G98" s="3"/>
      <c r="H98" s="3"/>
      <c r="I98" s="3"/>
      <c r="J98" s="3"/>
      <c r="K98" s="3"/>
      <c r="L98" s="3"/>
      <c r="M98" s="3"/>
      <c r="N98" s="3"/>
      <c r="O98" s="3"/>
    </row>
    <row r="99" spans="1:15" x14ac:dyDescent="0.25">
      <c r="A99" s="3"/>
      <c r="B99" s="3"/>
      <c r="C99" s="3"/>
      <c r="D99" s="3"/>
      <c r="E99" s="3"/>
      <c r="F99" s="3"/>
      <c r="G99" s="3"/>
      <c r="H99" s="3"/>
      <c r="I99" s="3"/>
      <c r="J99" s="3"/>
      <c r="K99" s="3"/>
      <c r="L99" s="3"/>
      <c r="M99" s="3"/>
      <c r="N99" s="3"/>
      <c r="O99" s="3"/>
    </row>
    <row r="100" spans="1:15" x14ac:dyDescent="0.25">
      <c r="A100" s="3"/>
      <c r="B100" s="3"/>
      <c r="C100" s="3"/>
      <c r="D100" s="3"/>
      <c r="E100" s="3"/>
      <c r="F100" s="3"/>
      <c r="G100" s="3"/>
      <c r="H100" s="3"/>
      <c r="I100" s="3"/>
      <c r="J100" s="3"/>
      <c r="K100" s="3"/>
      <c r="L100" s="3"/>
      <c r="M100" s="3"/>
      <c r="N100" s="3"/>
      <c r="O100" s="3"/>
    </row>
    <row r="101" spans="1:15" x14ac:dyDescent="0.25">
      <c r="A101" s="3"/>
      <c r="B101" s="3"/>
      <c r="C101" s="3"/>
      <c r="D101" s="3"/>
      <c r="E101" s="3"/>
      <c r="F101" s="3"/>
      <c r="G101" s="3"/>
      <c r="H101" s="3"/>
      <c r="I101" s="3"/>
      <c r="J101" s="3"/>
      <c r="K101" s="3"/>
      <c r="L101" s="3"/>
      <c r="M101" s="3"/>
      <c r="N101" s="3"/>
      <c r="O101" s="3"/>
    </row>
    <row r="102" spans="1:15" x14ac:dyDescent="0.25">
      <c r="A102" s="3"/>
      <c r="B102" s="3"/>
      <c r="C102" s="3"/>
      <c r="D102" s="3"/>
      <c r="E102" s="3"/>
      <c r="F102" s="3"/>
      <c r="G102" s="3"/>
      <c r="H102" s="3"/>
      <c r="I102" s="3"/>
      <c r="J102" s="3"/>
      <c r="K102" s="3"/>
      <c r="L102" s="3"/>
      <c r="M102" s="3"/>
      <c r="N102" s="3"/>
      <c r="O102" s="3"/>
    </row>
    <row r="103" spans="1:15" x14ac:dyDescent="0.25">
      <c r="A103" s="3"/>
      <c r="B103" s="3"/>
      <c r="C103" s="3"/>
      <c r="D103" s="3"/>
      <c r="E103" s="3"/>
      <c r="F103" s="3"/>
      <c r="G103" s="3"/>
      <c r="H103" s="3"/>
      <c r="I103" s="3"/>
      <c r="J103" s="3"/>
      <c r="K103" s="3"/>
      <c r="L103" s="3"/>
      <c r="M103" s="3"/>
      <c r="N103" s="3"/>
      <c r="O103" s="3"/>
    </row>
    <row r="104" spans="1:15" x14ac:dyDescent="0.25">
      <c r="A104" s="3"/>
      <c r="B104" s="3"/>
      <c r="C104" s="3"/>
      <c r="D104" s="3"/>
      <c r="E104" s="3"/>
      <c r="F104" s="3"/>
      <c r="G104" s="3"/>
      <c r="H104" s="3"/>
      <c r="I104" s="3"/>
      <c r="J104" s="3"/>
      <c r="K104" s="3"/>
      <c r="L104" s="3"/>
      <c r="M104" s="3"/>
      <c r="N104" s="3"/>
      <c r="O104" s="3"/>
    </row>
    <row r="105" spans="1:15" x14ac:dyDescent="0.25">
      <c r="A105" s="3"/>
      <c r="B105" s="3"/>
      <c r="C105" s="3"/>
      <c r="D105" s="3"/>
      <c r="E105" s="3"/>
      <c r="F105" s="3"/>
      <c r="G105" s="3"/>
      <c r="H105" s="3"/>
      <c r="I105" s="3"/>
      <c r="J105" s="3"/>
      <c r="K105" s="3"/>
      <c r="L105" s="3"/>
      <c r="M105" s="3"/>
      <c r="N105" s="3"/>
      <c r="O105" s="3"/>
    </row>
    <row r="106" spans="1:15" x14ac:dyDescent="0.25">
      <c r="A106" s="3"/>
      <c r="B106" s="3"/>
      <c r="C106" s="3"/>
      <c r="D106" s="3"/>
      <c r="E106" s="3"/>
      <c r="F106" s="3"/>
      <c r="G106" s="3"/>
      <c r="H106" s="3"/>
      <c r="I106" s="3"/>
      <c r="J106" s="3"/>
      <c r="K106" s="3"/>
      <c r="L106" s="3"/>
      <c r="M106" s="3"/>
      <c r="N106" s="3"/>
      <c r="O106" s="3"/>
    </row>
    <row r="107" spans="1:15" x14ac:dyDescent="0.25">
      <c r="A107" s="3"/>
      <c r="B107" s="3"/>
      <c r="C107" s="3"/>
      <c r="D107" s="3"/>
      <c r="E107" s="3"/>
      <c r="F107" s="3"/>
      <c r="G107" s="3"/>
      <c r="H107" s="3"/>
      <c r="I107" s="3"/>
      <c r="J107" s="3"/>
      <c r="K107" s="3"/>
      <c r="L107" s="3"/>
      <c r="M107" s="3"/>
      <c r="N107" s="3"/>
      <c r="O107" s="3"/>
    </row>
    <row r="108" spans="1:15" x14ac:dyDescent="0.25">
      <c r="A108" s="3"/>
      <c r="B108" s="3"/>
      <c r="C108" s="3"/>
      <c r="D108" s="3"/>
      <c r="E108" s="3"/>
      <c r="F108" s="3"/>
      <c r="G108" s="3"/>
      <c r="H108" s="3"/>
      <c r="I108" s="3"/>
      <c r="J108" s="3"/>
      <c r="K108" s="3"/>
      <c r="L108" s="3"/>
      <c r="M108" s="3"/>
      <c r="N108" s="3"/>
      <c r="O108" s="3"/>
    </row>
    <row r="109" spans="1:15" x14ac:dyDescent="0.25">
      <c r="A109" s="3"/>
      <c r="B109" s="3"/>
      <c r="C109" s="3"/>
      <c r="D109" s="3"/>
      <c r="E109" s="3"/>
      <c r="F109" s="3"/>
      <c r="G109" s="3"/>
      <c r="H109" s="3"/>
      <c r="I109" s="3"/>
      <c r="J109" s="3"/>
      <c r="K109" s="3"/>
      <c r="L109" s="3"/>
      <c r="M109" s="3"/>
      <c r="N109" s="3"/>
      <c r="O109" s="3"/>
    </row>
    <row r="110" spans="1:15" x14ac:dyDescent="0.25">
      <c r="A110" s="3"/>
      <c r="B110" s="3"/>
      <c r="C110" s="3"/>
      <c r="D110" s="3"/>
      <c r="E110" s="3"/>
      <c r="F110" s="3"/>
      <c r="G110" s="3"/>
      <c r="H110" s="3"/>
      <c r="I110" s="3"/>
      <c r="J110" s="3"/>
      <c r="K110" s="3"/>
      <c r="L110" s="3"/>
      <c r="M110" s="3"/>
      <c r="N110" s="3"/>
      <c r="O110" s="3"/>
    </row>
    <row r="111" spans="1:15" x14ac:dyDescent="0.25">
      <c r="A111" s="3"/>
      <c r="B111" s="3"/>
      <c r="C111" s="3"/>
      <c r="D111" s="3"/>
      <c r="E111" s="3"/>
      <c r="F111" s="3"/>
      <c r="G111" s="3"/>
      <c r="H111" s="3"/>
      <c r="I111" s="3"/>
      <c r="J111" s="3"/>
      <c r="K111" s="3"/>
      <c r="L111" s="3"/>
      <c r="M111" s="3"/>
      <c r="N111" s="3"/>
      <c r="O111" s="3"/>
    </row>
    <row r="112" spans="1:15" x14ac:dyDescent="0.25">
      <c r="A112" s="3"/>
      <c r="B112" s="3"/>
      <c r="C112" s="3"/>
      <c r="D112" s="3"/>
      <c r="E112" s="3"/>
      <c r="F112" s="3"/>
      <c r="G112" s="3"/>
      <c r="H112" s="3"/>
      <c r="I112" s="3"/>
      <c r="J112" s="3"/>
      <c r="K112" s="3"/>
      <c r="L112" s="3"/>
      <c r="M112" s="3"/>
      <c r="N112" s="3"/>
      <c r="O112" s="3"/>
    </row>
    <row r="113" spans="1:15" x14ac:dyDescent="0.25">
      <c r="A113" s="3"/>
      <c r="B113" s="3"/>
      <c r="C113" s="3"/>
      <c r="D113" s="3"/>
      <c r="E113" s="3"/>
      <c r="F113" s="3"/>
      <c r="G113" s="3"/>
      <c r="H113" s="3"/>
      <c r="I113" s="3"/>
      <c r="J113" s="3"/>
      <c r="K113" s="3"/>
      <c r="L113" s="3"/>
      <c r="M113" s="3"/>
      <c r="N113" s="3"/>
      <c r="O113" s="3"/>
    </row>
    <row r="114" spans="1:15" x14ac:dyDescent="0.25">
      <c r="A114" s="3"/>
      <c r="B114" s="3"/>
      <c r="C114" s="3"/>
      <c r="D114" s="3"/>
      <c r="E114" s="3"/>
      <c r="F114" s="3"/>
      <c r="G114" s="3"/>
      <c r="H114" s="3"/>
      <c r="I114" s="3"/>
      <c r="J114" s="3"/>
      <c r="K114" s="3"/>
      <c r="L114" s="3"/>
      <c r="M114" s="3"/>
      <c r="N114" s="3"/>
      <c r="O114" s="3"/>
    </row>
    <row r="115" spans="1:15" x14ac:dyDescent="0.25">
      <c r="A115" s="3"/>
      <c r="B115" s="3"/>
      <c r="C115" s="3"/>
      <c r="D115" s="3"/>
      <c r="E115" s="3"/>
      <c r="F115" s="3"/>
      <c r="G115" s="3"/>
      <c r="H115" s="3"/>
      <c r="I115" s="3"/>
      <c r="J115" s="3"/>
      <c r="K115" s="3"/>
      <c r="L115" s="3"/>
      <c r="M115" s="3"/>
      <c r="N115" s="3"/>
      <c r="O115" s="3"/>
    </row>
    <row r="116" spans="1:15" x14ac:dyDescent="0.25">
      <c r="A116" s="3"/>
      <c r="B116" s="3"/>
      <c r="C116" s="3"/>
      <c r="D116" s="3"/>
      <c r="E116" s="3"/>
      <c r="F116" s="3"/>
      <c r="G116" s="3"/>
      <c r="H116" s="3"/>
      <c r="I116" s="3"/>
      <c r="J116" s="3"/>
      <c r="K116" s="3"/>
      <c r="L116" s="3"/>
      <c r="M116" s="3"/>
      <c r="N116" s="3"/>
      <c r="O116" s="3"/>
    </row>
    <row r="117" spans="1:15" x14ac:dyDescent="0.25">
      <c r="A117" s="3"/>
      <c r="B117" s="3"/>
      <c r="C117" s="3"/>
      <c r="D117" s="3"/>
      <c r="E117" s="3"/>
      <c r="F117" s="3"/>
      <c r="G117" s="3"/>
      <c r="H117" s="3"/>
      <c r="I117" s="3"/>
      <c r="J117" s="3"/>
      <c r="K117" s="3"/>
      <c r="L117" s="3"/>
      <c r="M117" s="3"/>
      <c r="N117" s="3"/>
      <c r="O117" s="3"/>
    </row>
    <row r="118" spans="1:15" x14ac:dyDescent="0.25">
      <c r="A118" s="3"/>
      <c r="B118" s="3"/>
      <c r="C118" s="3"/>
      <c r="D118" s="3"/>
      <c r="E118" s="3"/>
      <c r="F118" s="3"/>
      <c r="G118" s="3"/>
      <c r="H118" s="3"/>
      <c r="I118" s="3"/>
      <c r="J118" s="3"/>
      <c r="K118" s="3"/>
      <c r="L118" s="3"/>
      <c r="M118" s="3"/>
      <c r="N118" s="3"/>
      <c r="O118" s="3"/>
    </row>
    <row r="119" spans="1:15" x14ac:dyDescent="0.25">
      <c r="A119" s="3"/>
      <c r="B119" s="3"/>
      <c r="C119" s="3"/>
      <c r="D119" s="3"/>
      <c r="E119" s="3"/>
      <c r="F119" s="3"/>
      <c r="G119" s="3"/>
      <c r="H119" s="3"/>
      <c r="I119" s="3"/>
      <c r="J119" s="3"/>
      <c r="K119" s="3"/>
      <c r="L119" s="3"/>
      <c r="M119" s="3"/>
      <c r="N119" s="3"/>
      <c r="O119" s="3"/>
    </row>
    <row r="120" spans="1:15" x14ac:dyDescent="0.25">
      <c r="A120" s="3"/>
      <c r="B120" s="3"/>
      <c r="C120" s="3"/>
      <c r="D120" s="3"/>
      <c r="E120" s="3"/>
      <c r="F120" s="3"/>
      <c r="G120" s="3"/>
      <c r="H120" s="3"/>
      <c r="I120" s="3"/>
      <c r="J120" s="3"/>
      <c r="K120" s="3"/>
      <c r="L120" s="3"/>
      <c r="M120" s="3"/>
      <c r="N120" s="3"/>
      <c r="O120" s="3"/>
    </row>
    <row r="121" spans="1:15" x14ac:dyDescent="0.25">
      <c r="A121" s="3"/>
      <c r="B121" s="3"/>
      <c r="C121" s="3"/>
      <c r="D121" s="3"/>
      <c r="E121" s="3"/>
      <c r="F121" s="3"/>
      <c r="G121" s="3"/>
      <c r="H121" s="3"/>
      <c r="I121" s="3"/>
      <c r="J121" s="3"/>
      <c r="K121" s="3"/>
      <c r="L121" s="3"/>
      <c r="M121" s="3"/>
      <c r="N121" s="3"/>
      <c r="O121" s="3"/>
    </row>
    <row r="122" spans="1:15" x14ac:dyDescent="0.25">
      <c r="A122" s="3"/>
      <c r="B122" s="3"/>
      <c r="C122" s="3"/>
      <c r="D122" s="3"/>
      <c r="E122" s="3"/>
      <c r="F122" s="3"/>
      <c r="G122" s="3"/>
      <c r="H122" s="3"/>
      <c r="I122" s="3"/>
      <c r="J122" s="3"/>
      <c r="K122" s="3"/>
      <c r="L122" s="3"/>
      <c r="M122" s="3"/>
      <c r="N122" s="3"/>
      <c r="O122" s="3"/>
    </row>
    <row r="123" spans="1:15" x14ac:dyDescent="0.25">
      <c r="A123" s="3"/>
      <c r="B123" s="3"/>
      <c r="C123" s="3"/>
      <c r="D123" s="3"/>
      <c r="E123" s="3"/>
      <c r="F123" s="3"/>
      <c r="G123" s="3"/>
      <c r="H123" s="3"/>
      <c r="I123" s="3"/>
      <c r="J123" s="3"/>
      <c r="K123" s="3"/>
      <c r="L123" s="3"/>
      <c r="M123" s="3"/>
      <c r="N123" s="3"/>
      <c r="O123" s="3"/>
    </row>
    <row r="124" spans="1:15" x14ac:dyDescent="0.25">
      <c r="A124" s="3"/>
      <c r="B124" s="3"/>
      <c r="C124" s="3"/>
      <c r="D124" s="3"/>
      <c r="E124" s="3"/>
      <c r="F124" s="3"/>
      <c r="G124" s="3"/>
      <c r="H124" s="3"/>
      <c r="I124" s="3"/>
      <c r="J124" s="3"/>
      <c r="K124" s="3"/>
      <c r="L124" s="3"/>
      <c r="M124" s="3"/>
      <c r="N124" s="3"/>
      <c r="O124" s="3"/>
    </row>
    <row r="125" spans="1:15" x14ac:dyDescent="0.25">
      <c r="A125" s="3"/>
      <c r="B125" s="3"/>
      <c r="C125" s="3"/>
      <c r="D125" s="3"/>
      <c r="E125" s="3"/>
      <c r="F125" s="3"/>
      <c r="G125" s="3"/>
      <c r="H125" s="3"/>
      <c r="I125" s="3"/>
      <c r="J125" s="3"/>
      <c r="K125" s="3"/>
      <c r="L125" s="3"/>
      <c r="M125" s="3"/>
      <c r="N125" s="3"/>
      <c r="O125" s="3"/>
    </row>
    <row r="126" spans="1:15" x14ac:dyDescent="0.25">
      <c r="A126" s="3"/>
      <c r="B126" s="3"/>
      <c r="C126" s="3"/>
      <c r="D126" s="3"/>
      <c r="E126" s="3"/>
      <c r="F126" s="3"/>
      <c r="G126" s="3"/>
      <c r="H126" s="3"/>
      <c r="I126" s="3"/>
      <c r="J126" s="3"/>
      <c r="K126" s="3"/>
      <c r="L126" s="3"/>
      <c r="M126" s="3"/>
      <c r="N126" s="3"/>
      <c r="O126" s="3"/>
    </row>
    <row r="127" spans="1:15" x14ac:dyDescent="0.25">
      <c r="A127" s="3"/>
      <c r="B127" s="3"/>
      <c r="C127" s="3"/>
      <c r="D127" s="3"/>
      <c r="E127" s="3"/>
      <c r="F127" s="3"/>
      <c r="G127" s="3"/>
      <c r="H127" s="3"/>
      <c r="I127" s="3"/>
      <c r="J127" s="3"/>
      <c r="K127" s="3"/>
      <c r="L127" s="3"/>
      <c r="M127" s="3"/>
      <c r="N127" s="3"/>
      <c r="O127" s="3"/>
    </row>
    <row r="128" spans="1:15" x14ac:dyDescent="0.25">
      <c r="A128" s="3"/>
      <c r="B128" s="3"/>
      <c r="C128" s="3"/>
      <c r="D128" s="3"/>
      <c r="E128" s="3"/>
      <c r="F128" s="3"/>
      <c r="G128" s="3"/>
      <c r="H128" s="3"/>
      <c r="I128" s="3"/>
      <c r="J128" s="3"/>
      <c r="K128" s="3"/>
      <c r="L128" s="3"/>
      <c r="M128" s="3"/>
      <c r="N128" s="3"/>
      <c r="O128" s="3"/>
    </row>
    <row r="129" spans="1:15" x14ac:dyDescent="0.25">
      <c r="A129" s="3"/>
      <c r="B129" s="3"/>
      <c r="C129" s="3"/>
      <c r="D129" s="3"/>
      <c r="E129" s="3"/>
      <c r="F129" s="3"/>
      <c r="G129" s="3"/>
      <c r="H129" s="3"/>
      <c r="I129" s="3"/>
      <c r="J129" s="3"/>
      <c r="K129" s="3"/>
      <c r="L129" s="3"/>
      <c r="M129" s="3"/>
      <c r="N129" s="3"/>
      <c r="O129" s="3"/>
    </row>
    <row r="130" spans="1:15" x14ac:dyDescent="0.25">
      <c r="A130" s="3"/>
      <c r="B130" s="3"/>
      <c r="C130" s="3"/>
      <c r="D130" s="3"/>
      <c r="E130" s="3"/>
      <c r="F130" s="3"/>
      <c r="G130" s="3"/>
      <c r="H130" s="3"/>
      <c r="I130" s="3"/>
      <c r="J130" s="3"/>
      <c r="K130" s="3"/>
      <c r="L130" s="3"/>
      <c r="M130" s="3"/>
      <c r="N130" s="3"/>
      <c r="O130" s="3"/>
    </row>
    <row r="131" spans="1:15" x14ac:dyDescent="0.25">
      <c r="A131" s="3"/>
      <c r="B131" s="3"/>
      <c r="C131" s="3"/>
      <c r="D131" s="3"/>
      <c r="E131" s="3"/>
      <c r="F131" s="3"/>
      <c r="G131" s="3"/>
      <c r="H131" s="3"/>
      <c r="I131" s="3"/>
      <c r="J131" s="3"/>
      <c r="K131" s="3"/>
      <c r="L131" s="3"/>
      <c r="M131" s="3"/>
      <c r="N131" s="3"/>
      <c r="O131" s="3"/>
    </row>
    <row r="132" spans="1:15" x14ac:dyDescent="0.25">
      <c r="A132" s="3"/>
      <c r="B132" s="3"/>
      <c r="C132" s="3"/>
      <c r="D132" s="3"/>
      <c r="E132" s="3"/>
      <c r="F132" s="3"/>
      <c r="G132" s="3"/>
      <c r="H132" s="3"/>
      <c r="I132" s="3"/>
      <c r="J132" s="3"/>
      <c r="K132" s="3"/>
      <c r="L132" s="3"/>
      <c r="M132" s="3"/>
      <c r="N132" s="3"/>
      <c r="O132" s="3"/>
    </row>
    <row r="133" spans="1:15" x14ac:dyDescent="0.25">
      <c r="A133" s="3"/>
      <c r="B133" s="3"/>
      <c r="C133" s="3"/>
      <c r="D133" s="3"/>
      <c r="E133" s="3"/>
      <c r="F133" s="3"/>
      <c r="G133" s="3"/>
      <c r="H133" s="3"/>
      <c r="I133" s="3"/>
      <c r="J133" s="3"/>
      <c r="K133" s="3"/>
      <c r="L133" s="3"/>
      <c r="M133" s="3"/>
      <c r="N133" s="3"/>
      <c r="O133" s="3"/>
    </row>
    <row r="134" spans="1:15" x14ac:dyDescent="0.25">
      <c r="A134" s="3"/>
      <c r="B134" s="3"/>
      <c r="C134" s="3"/>
      <c r="D134" s="3"/>
      <c r="E134" s="3"/>
      <c r="F134" s="3"/>
      <c r="G134" s="3"/>
      <c r="H134" s="3"/>
      <c r="I134" s="3"/>
      <c r="J134" s="3"/>
      <c r="K134" s="3"/>
      <c r="L134" s="3"/>
      <c r="M134" s="3"/>
      <c r="N134" s="3"/>
      <c r="O134" s="3"/>
    </row>
    <row r="135" spans="1:15" x14ac:dyDescent="0.25">
      <c r="A135" s="3"/>
      <c r="B135" s="3"/>
      <c r="C135" s="3"/>
      <c r="D135" s="3"/>
      <c r="E135" s="3"/>
      <c r="F135" s="3"/>
      <c r="G135" s="3"/>
      <c r="H135" s="3"/>
      <c r="I135" s="3"/>
      <c r="J135" s="3"/>
      <c r="K135" s="3"/>
      <c r="L135" s="3"/>
      <c r="M135" s="3"/>
      <c r="N135" s="3"/>
      <c r="O135" s="3"/>
    </row>
    <row r="136" spans="1:15" x14ac:dyDescent="0.25">
      <c r="A136" s="3"/>
      <c r="B136" s="3"/>
      <c r="C136" s="3"/>
      <c r="D136" s="3"/>
      <c r="E136" s="3"/>
      <c r="F136" s="3"/>
      <c r="G136" s="3"/>
      <c r="H136" s="3"/>
      <c r="I136" s="3"/>
      <c r="J136" s="3"/>
      <c r="K136" s="3"/>
      <c r="L136" s="3"/>
      <c r="M136" s="3"/>
      <c r="N136" s="3"/>
      <c r="O136" s="3"/>
    </row>
    <row r="137" spans="1:15" x14ac:dyDescent="0.25">
      <c r="A137" s="3"/>
      <c r="B137" s="3"/>
      <c r="C137" s="3"/>
      <c r="D137" s="3"/>
      <c r="E137" s="3"/>
      <c r="F137" s="3"/>
      <c r="G137" s="3"/>
      <c r="H137" s="3"/>
      <c r="I137" s="3"/>
      <c r="J137" s="3"/>
      <c r="K137" s="3"/>
      <c r="L137" s="3"/>
      <c r="M137" s="3"/>
      <c r="N137" s="3"/>
      <c r="O137" s="3"/>
    </row>
    <row r="138" spans="1:15" x14ac:dyDescent="0.25">
      <c r="A138" s="3"/>
      <c r="B138" s="3"/>
      <c r="C138" s="3"/>
      <c r="D138" s="3"/>
      <c r="E138" s="3"/>
      <c r="F138" s="3"/>
      <c r="G138" s="3"/>
      <c r="H138" s="3"/>
      <c r="I138" s="3"/>
      <c r="J138" s="3"/>
      <c r="K138" s="3"/>
      <c r="L138" s="3"/>
      <c r="M138" s="3"/>
      <c r="N138" s="3"/>
      <c r="O138" s="3"/>
    </row>
    <row r="139" spans="1:15" x14ac:dyDescent="0.25">
      <c r="A139" s="3"/>
      <c r="B139" s="3"/>
      <c r="C139" s="3"/>
      <c r="D139" s="3"/>
      <c r="E139" s="3"/>
      <c r="F139" s="3"/>
      <c r="G139" s="3"/>
      <c r="H139" s="3"/>
      <c r="I139" s="3"/>
      <c r="J139" s="3"/>
      <c r="K139" s="3"/>
      <c r="L139" s="3"/>
      <c r="M139" s="3"/>
      <c r="N139" s="3"/>
      <c r="O139" s="3"/>
    </row>
    <row r="140" spans="1:15" x14ac:dyDescent="0.25">
      <c r="A140" s="3"/>
      <c r="B140" s="3"/>
      <c r="C140" s="3"/>
      <c r="D140" s="3"/>
      <c r="E140" s="3"/>
      <c r="F140" s="3"/>
      <c r="G140" s="3"/>
      <c r="H140" s="3"/>
      <c r="I140" s="3"/>
      <c r="J140" s="3"/>
      <c r="K140" s="3"/>
      <c r="L140" s="3"/>
      <c r="M140" s="3"/>
      <c r="N140" s="3"/>
      <c r="O140" s="3"/>
    </row>
    <row r="141" spans="1:15" x14ac:dyDescent="0.25">
      <c r="A141" s="3"/>
      <c r="B141" s="3"/>
      <c r="C141" s="3"/>
      <c r="D141" s="3"/>
      <c r="E141" s="3"/>
      <c r="F141" s="3"/>
      <c r="G141" s="3"/>
      <c r="H141" s="3"/>
      <c r="I141" s="3"/>
      <c r="J141" s="3"/>
      <c r="K141" s="3"/>
      <c r="L141" s="3"/>
      <c r="M141" s="3"/>
      <c r="N141" s="3"/>
      <c r="O141" s="3"/>
    </row>
    <row r="142" spans="1:15" x14ac:dyDescent="0.25">
      <c r="A142" s="3"/>
      <c r="B142" s="3"/>
      <c r="C142" s="3"/>
      <c r="D142" s="3"/>
      <c r="E142" s="3"/>
      <c r="F142" s="3"/>
      <c r="G142" s="3"/>
      <c r="H142" s="3"/>
      <c r="I142" s="3"/>
      <c r="J142" s="3"/>
      <c r="K142" s="3"/>
      <c r="L142" s="3"/>
      <c r="M142" s="3"/>
      <c r="N142" s="3"/>
      <c r="O142" s="3"/>
    </row>
    <row r="143" spans="1:15" x14ac:dyDescent="0.25">
      <c r="A143" s="3"/>
      <c r="B143" s="3"/>
      <c r="C143" s="3"/>
      <c r="D143" s="3"/>
      <c r="E143" s="3"/>
      <c r="F143" s="3"/>
      <c r="G143" s="3"/>
      <c r="H143" s="3"/>
      <c r="I143" s="3"/>
      <c r="J143" s="3"/>
      <c r="K143" s="3"/>
      <c r="L143" s="3"/>
      <c r="M143" s="3"/>
      <c r="N143" s="3"/>
      <c r="O143" s="3"/>
    </row>
    <row r="144" spans="1:15" x14ac:dyDescent="0.25">
      <c r="A144" s="3"/>
      <c r="B144" s="3"/>
      <c r="C144" s="3"/>
      <c r="D144" s="3"/>
      <c r="E144" s="3"/>
      <c r="F144" s="3"/>
      <c r="G144" s="3"/>
      <c r="H144" s="3"/>
      <c r="I144" s="3"/>
      <c r="J144" s="3"/>
      <c r="K144" s="3"/>
      <c r="L144" s="3"/>
      <c r="M144" s="3"/>
      <c r="N144" s="3"/>
      <c r="O144" s="3"/>
    </row>
    <row r="145" spans="1:15" x14ac:dyDescent="0.25">
      <c r="A145" s="3"/>
      <c r="B145" s="3"/>
      <c r="C145" s="3"/>
      <c r="D145" s="3"/>
      <c r="E145" s="3"/>
      <c r="F145" s="3"/>
      <c r="G145" s="3"/>
      <c r="H145" s="3"/>
      <c r="I145" s="3"/>
      <c r="J145" s="3"/>
      <c r="K145" s="3"/>
      <c r="L145" s="3"/>
      <c r="M145" s="3"/>
      <c r="N145" s="3"/>
      <c r="O145" s="3"/>
    </row>
    <row r="146" spans="1:15" x14ac:dyDescent="0.25">
      <c r="A146" s="3"/>
      <c r="B146" s="3"/>
      <c r="C146" s="3"/>
      <c r="D146" s="3"/>
      <c r="E146" s="3"/>
      <c r="F146" s="3"/>
      <c r="G146" s="3"/>
      <c r="H146" s="3"/>
      <c r="I146" s="3"/>
      <c r="J146" s="3"/>
      <c r="K146" s="3"/>
      <c r="L146" s="3"/>
      <c r="M146" s="3"/>
      <c r="N146" s="3"/>
      <c r="O146" s="3"/>
    </row>
    <row r="147" spans="1:15" x14ac:dyDescent="0.25">
      <c r="A147" s="3"/>
      <c r="B147" s="3"/>
      <c r="C147" s="3"/>
      <c r="D147" s="3"/>
      <c r="E147" s="3"/>
      <c r="F147" s="3"/>
      <c r="G147" s="3"/>
      <c r="H147" s="3"/>
      <c r="I147" s="3"/>
      <c r="J147" s="3"/>
      <c r="K147" s="3"/>
      <c r="L147" s="3"/>
      <c r="M147" s="3"/>
      <c r="N147" s="3"/>
      <c r="O147" s="3"/>
    </row>
    <row r="148" spans="1:15" x14ac:dyDescent="0.25">
      <c r="A148" s="3"/>
      <c r="B148" s="3"/>
      <c r="C148" s="3"/>
      <c r="D148" s="3"/>
      <c r="E148" s="3"/>
      <c r="F148" s="3"/>
      <c r="G148" s="3"/>
      <c r="H148" s="3"/>
      <c r="I148" s="3"/>
      <c r="J148" s="3"/>
      <c r="K148" s="3"/>
      <c r="L148" s="3"/>
      <c r="M148" s="3"/>
      <c r="N148" s="3"/>
      <c r="O148" s="3"/>
    </row>
    <row r="149" spans="1:15" x14ac:dyDescent="0.25">
      <c r="A149" s="3"/>
      <c r="B149" s="3"/>
      <c r="C149" s="3"/>
      <c r="D149" s="3"/>
      <c r="E149" s="3"/>
      <c r="F149" s="3"/>
      <c r="G149" s="3"/>
      <c r="H149" s="3"/>
      <c r="I149" s="3"/>
      <c r="J149" s="3"/>
      <c r="K149" s="3"/>
      <c r="L149" s="3"/>
      <c r="M149" s="3"/>
      <c r="N149" s="3"/>
      <c r="O149" s="3"/>
    </row>
    <row r="150" spans="1:15" x14ac:dyDescent="0.25">
      <c r="A150" s="3"/>
      <c r="B150" s="3"/>
      <c r="C150" s="3"/>
      <c r="D150" s="3"/>
      <c r="E150" s="3"/>
      <c r="F150" s="3"/>
      <c r="G150" s="3"/>
      <c r="H150" s="3"/>
      <c r="I150" s="3"/>
      <c r="J150" s="3"/>
      <c r="K150" s="3"/>
      <c r="L150" s="3"/>
      <c r="M150" s="3"/>
      <c r="N150" s="3"/>
      <c r="O150" s="3"/>
    </row>
    <row r="151" spans="1:15" x14ac:dyDescent="0.25">
      <c r="A151" s="3"/>
      <c r="B151" s="3"/>
      <c r="C151" s="3"/>
      <c r="D151" s="3"/>
      <c r="E151" s="3"/>
      <c r="F151" s="3"/>
      <c r="G151" s="3"/>
      <c r="H151" s="3"/>
      <c r="I151" s="3"/>
      <c r="J151" s="3"/>
      <c r="K151" s="3"/>
      <c r="L151" s="3"/>
      <c r="M151" s="3"/>
      <c r="N151" s="3"/>
      <c r="O151" s="3"/>
    </row>
    <row r="152" spans="1:15" x14ac:dyDescent="0.25">
      <c r="A152" s="3"/>
      <c r="B152" s="3"/>
      <c r="C152" s="3"/>
      <c r="D152" s="3"/>
      <c r="E152" s="3"/>
      <c r="F152" s="3"/>
      <c r="G152" s="3"/>
      <c r="H152" s="3"/>
      <c r="I152" s="3"/>
      <c r="J152" s="3"/>
      <c r="K152" s="3"/>
      <c r="L152" s="3"/>
      <c r="M152" s="3"/>
      <c r="N152" s="3"/>
      <c r="O152" s="3"/>
    </row>
    <row r="153" spans="1:15" x14ac:dyDescent="0.25">
      <c r="A153" s="3"/>
      <c r="B153" s="3"/>
      <c r="C153" s="3"/>
      <c r="D153" s="3"/>
      <c r="E153" s="3"/>
      <c r="F153" s="3"/>
      <c r="G153" s="3"/>
      <c r="H153" s="3"/>
      <c r="I153" s="3"/>
      <c r="J153" s="3"/>
      <c r="K153" s="3"/>
      <c r="L153" s="3"/>
      <c r="M153" s="3"/>
      <c r="N153" s="3"/>
      <c r="O153" s="3"/>
    </row>
    <row r="154" spans="1:15" x14ac:dyDescent="0.25">
      <c r="A154" s="3"/>
      <c r="B154" s="3"/>
      <c r="C154" s="3"/>
      <c r="D154" s="3"/>
      <c r="E154" s="3"/>
      <c r="F154" s="3"/>
      <c r="G154" s="3"/>
      <c r="H154" s="3"/>
      <c r="I154" s="3"/>
      <c r="J154" s="3"/>
      <c r="K154" s="3"/>
      <c r="L154" s="3"/>
      <c r="M154" s="3"/>
      <c r="N154" s="3"/>
      <c r="O154" s="3"/>
    </row>
    <row r="155" spans="1:15" x14ac:dyDescent="0.25">
      <c r="A155" s="3"/>
      <c r="B155" s="3"/>
      <c r="C155" s="3"/>
      <c r="D155" s="3"/>
      <c r="E155" s="3"/>
      <c r="F155" s="3"/>
      <c r="G155" s="3"/>
      <c r="H155" s="3"/>
      <c r="I155" s="3"/>
      <c r="J155" s="3"/>
      <c r="K155" s="3"/>
      <c r="L155" s="3"/>
      <c r="M155" s="3"/>
      <c r="N155" s="3"/>
      <c r="O155" s="3"/>
    </row>
    <row r="156" spans="1:15" x14ac:dyDescent="0.25">
      <c r="A156" s="3"/>
      <c r="B156" s="3"/>
      <c r="C156" s="3"/>
      <c r="D156" s="3"/>
      <c r="E156" s="3"/>
      <c r="F156" s="3"/>
      <c r="G156" s="3"/>
      <c r="H156" s="3"/>
      <c r="I156" s="3"/>
      <c r="J156" s="3"/>
      <c r="K156" s="3"/>
      <c r="L156" s="3"/>
      <c r="M156" s="3"/>
      <c r="N156" s="3"/>
      <c r="O156" s="3"/>
    </row>
    <row r="157" spans="1:15" x14ac:dyDescent="0.25">
      <c r="A157" s="3"/>
      <c r="B157" s="3"/>
      <c r="C157" s="3"/>
      <c r="D157" s="3"/>
      <c r="E157" s="3"/>
      <c r="F157" s="3"/>
      <c r="G157" s="3"/>
      <c r="H157" s="3"/>
      <c r="I157" s="3"/>
      <c r="J157" s="3"/>
      <c r="K157" s="3"/>
      <c r="L157" s="3"/>
      <c r="M157" s="3"/>
      <c r="N157" s="3"/>
      <c r="O157" s="3"/>
    </row>
    <row r="158" spans="1:15" x14ac:dyDescent="0.25">
      <c r="A158" s="3"/>
      <c r="B158" s="3"/>
      <c r="C158" s="3"/>
      <c r="D158" s="3"/>
      <c r="E158" s="3"/>
      <c r="F158" s="3"/>
      <c r="G158" s="3"/>
      <c r="H158" s="3"/>
      <c r="I158" s="3"/>
      <c r="J158" s="3"/>
      <c r="K158" s="3"/>
      <c r="L158" s="3"/>
      <c r="M158" s="3"/>
      <c r="N158" s="3"/>
      <c r="O158" s="3"/>
    </row>
    <row r="159" spans="1:15" x14ac:dyDescent="0.25">
      <c r="A159" s="3"/>
      <c r="B159" s="3"/>
      <c r="C159" s="3"/>
      <c r="D159" s="3"/>
      <c r="E159" s="3"/>
      <c r="F159" s="3"/>
      <c r="G159" s="3"/>
      <c r="H159" s="3"/>
      <c r="I159" s="3"/>
      <c r="J159" s="3"/>
      <c r="K159" s="3"/>
      <c r="L159" s="3"/>
      <c r="M159" s="3"/>
      <c r="N159" s="3"/>
      <c r="O159" s="3"/>
    </row>
    <row r="160" spans="1:15" x14ac:dyDescent="0.25">
      <c r="A160" s="3"/>
      <c r="B160" s="3"/>
      <c r="C160" s="3"/>
      <c r="D160" s="3"/>
      <c r="E160" s="3"/>
      <c r="F160" s="3"/>
      <c r="G160" s="3"/>
      <c r="H160" s="3"/>
      <c r="I160" s="3"/>
      <c r="J160" s="3"/>
      <c r="K160" s="3"/>
      <c r="L160" s="3"/>
      <c r="M160" s="3"/>
      <c r="N160" s="3"/>
      <c r="O160" s="3"/>
    </row>
    <row r="161" spans="1:15" x14ac:dyDescent="0.25">
      <c r="A161" s="3"/>
      <c r="B161" s="3"/>
      <c r="C161" s="3"/>
      <c r="D161" s="3"/>
      <c r="E161" s="3"/>
      <c r="F161" s="3"/>
      <c r="G161" s="3"/>
      <c r="H161" s="3"/>
      <c r="I161" s="3"/>
      <c r="J161" s="3"/>
      <c r="K161" s="3"/>
      <c r="L161" s="3"/>
      <c r="M161" s="3"/>
      <c r="N161" s="3"/>
      <c r="O161" s="3"/>
    </row>
    <row r="162" spans="1:15" x14ac:dyDescent="0.25">
      <c r="A162" s="3"/>
      <c r="B162" s="3"/>
      <c r="C162" s="3"/>
      <c r="D162" s="3"/>
      <c r="E162" s="3"/>
      <c r="F162" s="3"/>
      <c r="G162" s="3"/>
      <c r="H162" s="3"/>
      <c r="I162" s="3"/>
      <c r="J162" s="3"/>
      <c r="K162" s="3"/>
      <c r="L162" s="3"/>
      <c r="M162" s="3"/>
      <c r="N162" s="3"/>
      <c r="O162" s="3"/>
    </row>
    <row r="163" spans="1:15" x14ac:dyDescent="0.25">
      <c r="A163" s="3"/>
      <c r="B163" s="3"/>
      <c r="C163" s="3"/>
      <c r="D163" s="3"/>
      <c r="E163" s="3"/>
      <c r="F163" s="3"/>
      <c r="G163" s="3"/>
      <c r="H163" s="3"/>
      <c r="I163" s="3"/>
      <c r="J163" s="3"/>
      <c r="K163" s="3"/>
      <c r="L163" s="3"/>
      <c r="M163" s="3"/>
      <c r="N163" s="3"/>
      <c r="O163" s="3"/>
    </row>
    <row r="164" spans="1:15" x14ac:dyDescent="0.25">
      <c r="A164" s="3"/>
      <c r="B164" s="3"/>
      <c r="C164" s="3"/>
      <c r="D164" s="3"/>
      <c r="E164" s="3"/>
      <c r="F164" s="3"/>
      <c r="G164" s="3"/>
      <c r="H164" s="3"/>
      <c r="I164" s="3"/>
      <c r="J164" s="3"/>
      <c r="K164" s="3"/>
      <c r="L164" s="3"/>
      <c r="M164" s="3"/>
      <c r="N164" s="3"/>
      <c r="O164" s="3"/>
    </row>
    <row r="165" spans="1:15" x14ac:dyDescent="0.25">
      <c r="A165" s="3"/>
      <c r="B165" s="3"/>
      <c r="C165" s="3"/>
      <c r="D165" s="3"/>
      <c r="E165" s="3"/>
      <c r="F165" s="3"/>
      <c r="G165" s="3"/>
      <c r="H165" s="3"/>
      <c r="I165" s="3"/>
      <c r="J165" s="3"/>
      <c r="K165" s="3"/>
      <c r="L165" s="3"/>
      <c r="M165" s="3"/>
      <c r="N165" s="3"/>
      <c r="O165" s="3"/>
    </row>
    <row r="166" spans="1:15" x14ac:dyDescent="0.25">
      <c r="A166" s="3"/>
      <c r="B166" s="3"/>
      <c r="C166" s="3"/>
      <c r="D166" s="3"/>
      <c r="E166" s="3"/>
      <c r="F166" s="3"/>
      <c r="G166" s="3"/>
      <c r="H166" s="3"/>
      <c r="I166" s="3"/>
      <c r="J166" s="3"/>
      <c r="K166" s="3"/>
      <c r="L166" s="3"/>
      <c r="M166" s="3"/>
      <c r="N166" s="3"/>
      <c r="O166" s="3"/>
    </row>
    <row r="167" spans="1:15" x14ac:dyDescent="0.25">
      <c r="A167" s="3"/>
      <c r="B167" s="3"/>
      <c r="C167" s="3"/>
      <c r="D167" s="3"/>
      <c r="E167" s="3"/>
      <c r="F167" s="3"/>
      <c r="G167" s="3"/>
      <c r="H167" s="3"/>
      <c r="I167" s="3"/>
      <c r="J167" s="3"/>
      <c r="K167" s="3"/>
      <c r="L167" s="3"/>
      <c r="M167" s="3"/>
      <c r="N167" s="3"/>
      <c r="O167" s="3"/>
    </row>
    <row r="168" spans="1:15" x14ac:dyDescent="0.25">
      <c r="A168" s="3"/>
      <c r="B168" s="3"/>
      <c r="C168" s="3"/>
      <c r="D168" s="3"/>
      <c r="E168" s="3"/>
      <c r="F168" s="3"/>
      <c r="G168" s="3"/>
      <c r="H168" s="3"/>
      <c r="I168" s="3"/>
      <c r="J168" s="3"/>
      <c r="K168" s="3"/>
      <c r="L168" s="3"/>
      <c r="M168" s="3"/>
      <c r="N168" s="3"/>
      <c r="O168" s="3"/>
    </row>
    <row r="169" spans="1:15" x14ac:dyDescent="0.25">
      <c r="A169" s="3"/>
      <c r="B169" s="3"/>
      <c r="C169" s="3"/>
      <c r="D169" s="3"/>
      <c r="E169" s="3"/>
      <c r="F169" s="3"/>
      <c r="G169" s="3"/>
      <c r="H169" s="3"/>
      <c r="I169" s="3"/>
      <c r="J169" s="3"/>
      <c r="K169" s="3"/>
      <c r="L169" s="3"/>
      <c r="M169" s="3"/>
      <c r="N169" s="3"/>
      <c r="O169" s="3"/>
    </row>
    <row r="170" spans="1:15" x14ac:dyDescent="0.25">
      <c r="A170" s="3"/>
      <c r="B170" s="3"/>
      <c r="C170" s="3"/>
      <c r="D170" s="3"/>
      <c r="E170" s="3"/>
      <c r="F170" s="3"/>
      <c r="G170" s="3"/>
      <c r="H170" s="3"/>
      <c r="I170" s="3"/>
      <c r="J170" s="3"/>
      <c r="K170" s="3"/>
      <c r="L170" s="3"/>
      <c r="M170" s="3"/>
      <c r="N170" s="3"/>
      <c r="O170" s="3"/>
    </row>
    <row r="171" spans="1:15" x14ac:dyDescent="0.25">
      <c r="A171" s="3"/>
      <c r="B171" s="3"/>
      <c r="C171" s="3"/>
      <c r="D171" s="3"/>
      <c r="E171" s="3"/>
      <c r="F171" s="3"/>
      <c r="G171" s="3"/>
      <c r="H171" s="3"/>
      <c r="I171" s="3"/>
      <c r="J171" s="3"/>
      <c r="K171" s="3"/>
      <c r="L171" s="3"/>
      <c r="M171" s="3"/>
      <c r="N171" s="3"/>
      <c r="O171" s="3"/>
    </row>
    <row r="172" spans="1:15" x14ac:dyDescent="0.25">
      <c r="A172" s="3"/>
      <c r="B172" s="3"/>
      <c r="C172" s="3"/>
      <c r="D172" s="3"/>
      <c r="E172" s="3"/>
      <c r="F172" s="3"/>
      <c r="G172" s="3"/>
      <c r="H172" s="3"/>
      <c r="I172" s="3"/>
      <c r="J172" s="3"/>
      <c r="K172" s="3"/>
      <c r="L172" s="3"/>
      <c r="M172" s="3"/>
      <c r="N172" s="3"/>
      <c r="O172" s="3"/>
    </row>
    <row r="173" spans="1:15" x14ac:dyDescent="0.25">
      <c r="A173" s="3"/>
      <c r="B173" s="3"/>
      <c r="C173" s="3"/>
      <c r="D173" s="3"/>
      <c r="E173" s="3"/>
      <c r="F173" s="3"/>
      <c r="G173" s="3"/>
      <c r="H173" s="3"/>
      <c r="I173" s="3"/>
      <c r="J173" s="3"/>
      <c r="K173" s="3"/>
      <c r="L173" s="3"/>
      <c r="M173" s="3"/>
      <c r="N173" s="3"/>
      <c r="O173" s="3"/>
    </row>
    <row r="174" spans="1:15" x14ac:dyDescent="0.25">
      <c r="A174" s="3"/>
      <c r="B174" s="3"/>
      <c r="C174" s="3"/>
      <c r="D174" s="3"/>
      <c r="E174" s="3"/>
      <c r="F174" s="3"/>
      <c r="G174" s="3"/>
      <c r="H174" s="3"/>
      <c r="I174" s="3"/>
      <c r="J174" s="3"/>
      <c r="K174" s="3"/>
      <c r="L174" s="3"/>
      <c r="M174" s="3"/>
      <c r="N174" s="3"/>
      <c r="O174" s="3"/>
    </row>
    <row r="175" spans="1:15" x14ac:dyDescent="0.25">
      <c r="A175" s="3"/>
      <c r="B175" s="3"/>
      <c r="C175" s="3"/>
      <c r="D175" s="3"/>
      <c r="E175" s="3"/>
      <c r="F175" s="3"/>
      <c r="G175" s="3"/>
      <c r="H175" s="3"/>
      <c r="I175" s="3"/>
      <c r="J175" s="3"/>
      <c r="K175" s="3"/>
      <c r="L175" s="3"/>
      <c r="M175" s="3"/>
      <c r="N175" s="3"/>
      <c r="O175" s="3"/>
    </row>
    <row r="176" spans="1:15" x14ac:dyDescent="0.25">
      <c r="A176" s="3"/>
      <c r="B176" s="3"/>
      <c r="C176" s="3"/>
      <c r="D176" s="3"/>
      <c r="E176" s="3"/>
      <c r="F176" s="3"/>
      <c r="G176" s="3"/>
      <c r="H176" s="3"/>
      <c r="I176" s="3"/>
      <c r="J176" s="3"/>
      <c r="K176" s="3"/>
      <c r="L176" s="3"/>
      <c r="M176" s="3"/>
      <c r="N176" s="3"/>
      <c r="O176" s="3"/>
    </row>
    <row r="177" spans="1:15" x14ac:dyDescent="0.25">
      <c r="A177" s="3"/>
      <c r="B177" s="3"/>
      <c r="C177" s="3"/>
      <c r="D177" s="3"/>
      <c r="E177" s="3"/>
      <c r="F177" s="3"/>
      <c r="G177" s="3"/>
      <c r="H177" s="3"/>
      <c r="I177" s="3"/>
      <c r="J177" s="3"/>
      <c r="K177" s="3"/>
      <c r="L177" s="3"/>
      <c r="M177" s="3"/>
      <c r="N177" s="3"/>
      <c r="O177" s="3"/>
    </row>
    <row r="178" spans="1:15" x14ac:dyDescent="0.25">
      <c r="A178" s="3"/>
      <c r="B178" s="3"/>
      <c r="C178" s="3"/>
      <c r="D178" s="3"/>
      <c r="E178" s="3"/>
      <c r="F178" s="3"/>
      <c r="G178" s="3"/>
      <c r="H178" s="3"/>
      <c r="I178" s="3"/>
      <c r="J178" s="3"/>
      <c r="K178" s="3"/>
      <c r="L178" s="3"/>
      <c r="M178" s="3"/>
      <c r="N178" s="3"/>
      <c r="O178" s="3"/>
    </row>
    <row r="179" spans="1:15" x14ac:dyDescent="0.25">
      <c r="A179" s="3"/>
      <c r="B179" s="3"/>
      <c r="C179" s="3"/>
      <c r="D179" s="3"/>
      <c r="E179" s="3"/>
      <c r="F179" s="3"/>
      <c r="G179" s="3"/>
      <c r="H179" s="3"/>
      <c r="I179" s="3"/>
      <c r="J179" s="3"/>
      <c r="K179" s="3"/>
      <c r="L179" s="3"/>
      <c r="M179" s="3"/>
      <c r="N179" s="3"/>
      <c r="O179" s="3"/>
    </row>
    <row r="180" spans="1:15" x14ac:dyDescent="0.25">
      <c r="A180" s="3"/>
      <c r="B180" s="3"/>
      <c r="C180" s="3"/>
      <c r="D180" s="3"/>
      <c r="E180" s="3"/>
      <c r="F180" s="3"/>
      <c r="G180" s="3"/>
      <c r="H180" s="3"/>
      <c r="I180" s="3"/>
      <c r="J180" s="3"/>
      <c r="K180" s="3"/>
      <c r="L180" s="3"/>
      <c r="M180" s="3"/>
      <c r="N180" s="3"/>
      <c r="O180" s="3"/>
    </row>
    <row r="181" spans="1:15" x14ac:dyDescent="0.25">
      <c r="A181" s="3"/>
      <c r="B181" s="3"/>
      <c r="C181" s="3"/>
      <c r="D181" s="3"/>
      <c r="E181" s="3"/>
      <c r="F181" s="3"/>
      <c r="G181" s="3"/>
      <c r="H181" s="3"/>
      <c r="I181" s="3"/>
      <c r="J181" s="3"/>
      <c r="K181" s="3"/>
      <c r="L181" s="3"/>
      <c r="M181" s="3"/>
      <c r="N181" s="3"/>
      <c r="O181" s="3"/>
    </row>
    <row r="182" spans="1:15" x14ac:dyDescent="0.25">
      <c r="A182" s="3"/>
      <c r="B182" s="3"/>
      <c r="C182" s="3"/>
      <c r="D182" s="3"/>
      <c r="E182" s="3"/>
      <c r="F182" s="3"/>
      <c r="G182" s="3"/>
      <c r="H182" s="3"/>
      <c r="I182" s="3"/>
      <c r="J182" s="3"/>
      <c r="K182" s="3"/>
      <c r="L182" s="3"/>
      <c r="M182" s="3"/>
      <c r="N182" s="3"/>
      <c r="O182" s="3"/>
    </row>
    <row r="183" spans="1:15" x14ac:dyDescent="0.25">
      <c r="A183" s="3"/>
      <c r="B183" s="3"/>
      <c r="C183" s="3"/>
      <c r="D183" s="3"/>
      <c r="E183" s="3"/>
      <c r="F183" s="3"/>
      <c r="G183" s="3"/>
      <c r="H183" s="3"/>
      <c r="I183" s="3"/>
      <c r="J183" s="3"/>
      <c r="K183" s="3"/>
      <c r="L183" s="3"/>
      <c r="M183" s="3"/>
      <c r="N183" s="3"/>
      <c r="O183" s="3"/>
    </row>
    <row r="184" spans="1:15" x14ac:dyDescent="0.25">
      <c r="A184" s="3"/>
      <c r="B184" s="3"/>
      <c r="C184" s="3"/>
      <c r="D184" s="3"/>
      <c r="E184" s="3"/>
      <c r="F184" s="3"/>
      <c r="G184" s="3"/>
      <c r="H184" s="3"/>
      <c r="I184" s="3"/>
      <c r="J184" s="3"/>
      <c r="K184" s="3"/>
      <c r="L184" s="3"/>
      <c r="M184" s="3"/>
      <c r="N184" s="3"/>
      <c r="O184" s="3"/>
    </row>
    <row r="185" spans="1:15" x14ac:dyDescent="0.25">
      <c r="A185" s="3"/>
      <c r="B185" s="3"/>
      <c r="C185" s="3"/>
      <c r="D185" s="3"/>
      <c r="E185" s="3"/>
      <c r="F185" s="3"/>
      <c r="G185" s="3"/>
      <c r="H185" s="3"/>
      <c r="I185" s="3"/>
      <c r="J185" s="3"/>
      <c r="K185" s="3"/>
      <c r="L185" s="3"/>
      <c r="M185" s="3"/>
      <c r="N185" s="3"/>
      <c r="O185" s="3"/>
    </row>
    <row r="186" spans="1:15" x14ac:dyDescent="0.25">
      <c r="A186" s="3"/>
      <c r="B186" s="3"/>
      <c r="C186" s="3"/>
      <c r="D186" s="3"/>
      <c r="E186" s="3"/>
      <c r="F186" s="3"/>
      <c r="G186" s="3"/>
      <c r="H186" s="3"/>
      <c r="I186" s="3"/>
      <c r="J186" s="3"/>
      <c r="K186" s="3"/>
      <c r="L186" s="3"/>
      <c r="M186" s="3"/>
      <c r="N186" s="3"/>
      <c r="O186" s="3"/>
    </row>
    <row r="187" spans="1:15" x14ac:dyDescent="0.25">
      <c r="A187" s="3"/>
      <c r="B187" s="3"/>
      <c r="C187" s="3"/>
      <c r="D187" s="3"/>
      <c r="E187" s="3"/>
      <c r="F187" s="3"/>
      <c r="G187" s="3"/>
      <c r="H187" s="3"/>
      <c r="I187" s="3"/>
      <c r="J187" s="3"/>
      <c r="K187" s="3"/>
      <c r="L187" s="3"/>
      <c r="M187" s="3"/>
      <c r="N187" s="3"/>
      <c r="O187" s="3"/>
    </row>
    <row r="188" spans="1:15" x14ac:dyDescent="0.25">
      <c r="A188" s="3"/>
      <c r="B188" s="3"/>
      <c r="C188" s="3"/>
      <c r="D188" s="3"/>
      <c r="E188" s="3"/>
      <c r="F188" s="3"/>
      <c r="G188" s="3"/>
      <c r="H188" s="3"/>
      <c r="I188" s="3"/>
      <c r="J188" s="3"/>
      <c r="K188" s="3"/>
      <c r="L188" s="3"/>
      <c r="M188" s="3"/>
      <c r="N188" s="3"/>
      <c r="O188" s="3"/>
    </row>
    <row r="189" spans="1:15" x14ac:dyDescent="0.25">
      <c r="A189" s="3"/>
      <c r="B189" s="3"/>
      <c r="C189" s="3"/>
      <c r="D189" s="3"/>
      <c r="E189" s="3"/>
      <c r="F189" s="3"/>
      <c r="G189" s="3"/>
      <c r="H189" s="3"/>
      <c r="I189" s="3"/>
      <c r="J189" s="3"/>
      <c r="K189" s="3"/>
      <c r="L189" s="3"/>
      <c r="M189" s="3"/>
      <c r="N189" s="3"/>
      <c r="O189" s="3"/>
    </row>
    <row r="190" spans="1:15" x14ac:dyDescent="0.25">
      <c r="A190" s="3"/>
      <c r="B190" s="3"/>
      <c r="C190" s="3"/>
      <c r="D190" s="3"/>
      <c r="E190" s="3"/>
      <c r="F190" s="3"/>
      <c r="G190" s="3"/>
      <c r="H190" s="3"/>
      <c r="I190" s="3"/>
      <c r="J190" s="3"/>
      <c r="K190" s="3"/>
      <c r="L190" s="3"/>
      <c r="M190" s="3"/>
      <c r="N190" s="3"/>
      <c r="O190" s="3"/>
    </row>
    <row r="191" spans="1:15" x14ac:dyDescent="0.25">
      <c r="A191" s="3"/>
      <c r="B191" s="3"/>
      <c r="C191" s="3"/>
      <c r="D191" s="3"/>
      <c r="E191" s="3"/>
      <c r="F191" s="3"/>
      <c r="G191" s="3"/>
      <c r="H191" s="3"/>
      <c r="I191" s="3"/>
      <c r="J191" s="3"/>
      <c r="K191" s="3"/>
      <c r="L191" s="3"/>
      <c r="M191" s="3"/>
      <c r="N191" s="3"/>
      <c r="O191" s="3"/>
    </row>
    <row r="192" spans="1:15" x14ac:dyDescent="0.25">
      <c r="A192" s="3"/>
      <c r="B192" s="3"/>
      <c r="C192" s="3"/>
      <c r="D192" s="3"/>
      <c r="E192" s="3"/>
      <c r="F192" s="3"/>
      <c r="G192" s="3"/>
      <c r="H192" s="3"/>
      <c r="I192" s="3"/>
      <c r="J192" s="3"/>
      <c r="K192" s="3"/>
      <c r="L192" s="3"/>
      <c r="M192" s="3"/>
      <c r="N192" s="3"/>
      <c r="O192" s="3"/>
    </row>
    <row r="193" spans="1:15" x14ac:dyDescent="0.25">
      <c r="A193" s="3"/>
      <c r="B193" s="3"/>
      <c r="C193" s="3"/>
      <c r="D193" s="3"/>
      <c r="E193" s="3"/>
      <c r="F193" s="3"/>
      <c r="G193" s="3"/>
      <c r="H193" s="3"/>
      <c r="I193" s="3"/>
      <c r="J193" s="3"/>
      <c r="K193" s="3"/>
      <c r="L193" s="3"/>
      <c r="M193" s="3"/>
      <c r="N193" s="3"/>
      <c r="O193" s="3"/>
    </row>
    <row r="194" spans="1:15" x14ac:dyDescent="0.25">
      <c r="A194" s="3"/>
      <c r="B194" s="3"/>
      <c r="C194" s="3"/>
      <c r="D194" s="3"/>
      <c r="E194" s="3"/>
      <c r="F194" s="3"/>
      <c r="G194" s="3"/>
      <c r="H194" s="3"/>
      <c r="I194" s="3"/>
      <c r="J194" s="3"/>
      <c r="K194" s="3"/>
      <c r="L194" s="3"/>
      <c r="M194" s="3"/>
      <c r="N194" s="3"/>
      <c r="O194" s="3"/>
    </row>
    <row r="195" spans="1:15" x14ac:dyDescent="0.25">
      <c r="A195" s="3"/>
      <c r="B195" s="3"/>
      <c r="C195" s="3"/>
      <c r="D195" s="3"/>
      <c r="E195" s="3"/>
      <c r="F195" s="3"/>
      <c r="G195" s="3"/>
      <c r="H195" s="3"/>
      <c r="I195" s="3"/>
      <c r="J195" s="3"/>
      <c r="K195" s="3"/>
      <c r="L195" s="3"/>
      <c r="M195" s="3"/>
      <c r="N195" s="3"/>
      <c r="O195" s="3"/>
    </row>
    <row r="196" spans="1:15" x14ac:dyDescent="0.25">
      <c r="A196" s="3"/>
      <c r="B196" s="3"/>
      <c r="C196" s="3"/>
      <c r="D196" s="3"/>
      <c r="E196" s="3"/>
      <c r="F196" s="3"/>
      <c r="G196" s="3"/>
      <c r="H196" s="3"/>
      <c r="I196" s="3"/>
      <c r="J196" s="3"/>
      <c r="K196" s="3"/>
      <c r="L196" s="3"/>
      <c r="M196" s="3"/>
      <c r="N196" s="3"/>
      <c r="O196" s="3"/>
    </row>
    <row r="197" spans="1:15" x14ac:dyDescent="0.25">
      <c r="A197" s="3"/>
      <c r="B197" s="3"/>
      <c r="C197" s="3"/>
      <c r="D197" s="3"/>
      <c r="E197" s="3"/>
      <c r="F197" s="3"/>
      <c r="G197" s="3"/>
      <c r="H197" s="3"/>
      <c r="I197" s="3"/>
      <c r="J197" s="3"/>
      <c r="K197" s="3"/>
      <c r="L197" s="3"/>
      <c r="M197" s="3"/>
      <c r="N197" s="3"/>
      <c r="O197" s="3"/>
    </row>
    <row r="198" spans="1:15" x14ac:dyDescent="0.25">
      <c r="A198" s="3"/>
      <c r="B198" s="3"/>
      <c r="C198" s="3"/>
      <c r="D198" s="3"/>
      <c r="E198" s="3"/>
      <c r="F198" s="3"/>
      <c r="G198" s="3"/>
      <c r="H198" s="3"/>
      <c r="I198" s="3"/>
      <c r="J198" s="3"/>
      <c r="K198" s="3"/>
      <c r="L198" s="3"/>
      <c r="M198" s="3"/>
      <c r="N198" s="3"/>
      <c r="O198" s="3"/>
    </row>
    <row r="199" spans="1:15" x14ac:dyDescent="0.25">
      <c r="A199" s="3"/>
      <c r="B199" s="3"/>
      <c r="C199" s="3"/>
      <c r="D199" s="3"/>
      <c r="E199" s="3"/>
      <c r="F199" s="3"/>
      <c r="G199" s="3"/>
      <c r="H199" s="3"/>
      <c r="I199" s="3"/>
      <c r="J199" s="3"/>
      <c r="K199" s="3"/>
      <c r="L199" s="3"/>
      <c r="M199" s="3"/>
      <c r="N199" s="3"/>
      <c r="O199" s="3"/>
    </row>
    <row r="200" spans="1:15" x14ac:dyDescent="0.25">
      <c r="A200" s="3"/>
      <c r="B200" s="3"/>
      <c r="C200" s="3"/>
      <c r="D200" s="3"/>
      <c r="E200" s="3"/>
      <c r="F200" s="3"/>
      <c r="G200" s="3"/>
      <c r="H200" s="3"/>
      <c r="I200" s="3"/>
      <c r="J200" s="3"/>
      <c r="K200" s="3"/>
      <c r="L200" s="3"/>
      <c r="M200" s="3"/>
      <c r="N200" s="3"/>
      <c r="O200" s="3"/>
    </row>
    <row r="201" spans="1:15" x14ac:dyDescent="0.25">
      <c r="A201" s="3"/>
      <c r="B201" s="3"/>
      <c r="C201" s="3"/>
      <c r="D201" s="3"/>
      <c r="E201" s="3"/>
      <c r="F201" s="3"/>
      <c r="G201" s="3"/>
      <c r="H201" s="3"/>
      <c r="I201" s="3"/>
      <c r="J201" s="3"/>
      <c r="K201" s="3"/>
      <c r="L201" s="3"/>
      <c r="M201" s="3"/>
      <c r="N201" s="3"/>
      <c r="O201" s="3"/>
    </row>
    <row r="202" spans="1:15" x14ac:dyDescent="0.25">
      <c r="A202" s="3"/>
      <c r="B202" s="3"/>
      <c r="C202" s="3"/>
      <c r="D202" s="3"/>
      <c r="E202" s="3"/>
      <c r="F202" s="3"/>
      <c r="G202" s="3"/>
      <c r="H202" s="3"/>
      <c r="I202" s="3"/>
      <c r="J202" s="3"/>
      <c r="K202" s="3"/>
      <c r="L202" s="3"/>
      <c r="M202" s="3"/>
      <c r="N202" s="3"/>
      <c r="O202" s="3"/>
    </row>
    <row r="203" spans="1:15" x14ac:dyDescent="0.25">
      <c r="A203" s="3"/>
      <c r="B203" s="3"/>
      <c r="C203" s="3"/>
      <c r="D203" s="3"/>
      <c r="E203" s="3"/>
      <c r="F203" s="3"/>
      <c r="G203" s="3"/>
      <c r="H203" s="3"/>
      <c r="I203" s="3"/>
      <c r="J203" s="3"/>
      <c r="K203" s="3"/>
      <c r="L203" s="3"/>
      <c r="M203" s="3"/>
      <c r="N203" s="3"/>
      <c r="O203" s="3"/>
    </row>
    <row r="204" spans="1:15" x14ac:dyDescent="0.25">
      <c r="A204" s="3"/>
      <c r="B204" s="3"/>
      <c r="C204" s="3"/>
      <c r="D204" s="3"/>
      <c r="E204" s="3"/>
      <c r="F204" s="3"/>
      <c r="G204" s="3"/>
      <c r="H204" s="3"/>
      <c r="I204" s="3"/>
      <c r="J204" s="3"/>
      <c r="K204" s="3"/>
      <c r="L204" s="3"/>
      <c r="M204" s="3"/>
      <c r="N204" s="3"/>
      <c r="O204" s="3"/>
    </row>
    <row r="205" spans="1:15" x14ac:dyDescent="0.25">
      <c r="A205" s="3"/>
      <c r="B205" s="3"/>
      <c r="C205" s="3"/>
      <c r="D205" s="3"/>
      <c r="E205" s="3"/>
      <c r="F205" s="3"/>
      <c r="G205" s="3"/>
      <c r="H205" s="3"/>
      <c r="I205" s="3"/>
      <c r="J205" s="3"/>
      <c r="K205" s="3"/>
      <c r="L205" s="3"/>
      <c r="M205" s="3"/>
      <c r="N205" s="3"/>
      <c r="O205" s="3"/>
    </row>
    <row r="206" spans="1:15" x14ac:dyDescent="0.25">
      <c r="A206" s="3"/>
      <c r="B206" s="3"/>
      <c r="C206" s="3"/>
      <c r="D206" s="3"/>
      <c r="E206" s="3"/>
      <c r="F206" s="3"/>
      <c r="G206" s="3"/>
      <c r="H206" s="3"/>
      <c r="I206" s="3"/>
      <c r="J206" s="3"/>
      <c r="K206" s="3"/>
      <c r="L206" s="3"/>
      <c r="M206" s="3"/>
      <c r="N206" s="3"/>
      <c r="O206" s="3"/>
    </row>
    <row r="207" spans="1:15" x14ac:dyDescent="0.25">
      <c r="A207" s="3"/>
      <c r="B207" s="3"/>
      <c r="C207" s="3"/>
      <c r="D207" s="3"/>
      <c r="E207" s="3"/>
      <c r="F207" s="3"/>
      <c r="G207" s="3"/>
      <c r="H207" s="3"/>
      <c r="I207" s="3"/>
      <c r="J207" s="3"/>
      <c r="K207" s="3"/>
      <c r="L207" s="3"/>
      <c r="M207" s="3"/>
      <c r="N207" s="3"/>
      <c r="O207" s="3"/>
    </row>
    <row r="208" spans="1:15" x14ac:dyDescent="0.25">
      <c r="A208" s="3"/>
      <c r="B208" s="3"/>
      <c r="C208" s="3"/>
      <c r="D208" s="3"/>
      <c r="E208" s="3"/>
      <c r="F208" s="3"/>
      <c r="G208" s="3"/>
      <c r="H208" s="3"/>
      <c r="I208" s="3"/>
      <c r="J208" s="3"/>
      <c r="K208" s="3"/>
      <c r="L208" s="3"/>
      <c r="M208" s="3"/>
      <c r="N208" s="3"/>
      <c r="O208" s="3"/>
    </row>
    <row r="209" spans="1:15" x14ac:dyDescent="0.25">
      <c r="A209" s="3"/>
      <c r="B209" s="3"/>
      <c r="C209" s="3"/>
      <c r="D209" s="3"/>
      <c r="E209" s="3"/>
      <c r="F209" s="3"/>
      <c r="G209" s="3"/>
      <c r="H209" s="3"/>
      <c r="I209" s="3"/>
      <c r="J209" s="3"/>
      <c r="K209" s="3"/>
      <c r="L209" s="3"/>
      <c r="M209" s="3"/>
      <c r="N209" s="3"/>
      <c r="O209" s="3"/>
    </row>
    <row r="210" spans="1:15" x14ac:dyDescent="0.25">
      <c r="A210" s="3"/>
      <c r="B210" s="3"/>
      <c r="C210" s="3"/>
      <c r="D210" s="3"/>
      <c r="E210" s="3"/>
      <c r="F210" s="3"/>
      <c r="G210" s="3"/>
      <c r="H210" s="3"/>
      <c r="I210" s="3"/>
      <c r="J210" s="3"/>
      <c r="K210" s="3"/>
      <c r="L210" s="3"/>
      <c r="M210" s="3"/>
      <c r="N210" s="3"/>
      <c r="O210" s="3"/>
    </row>
    <row r="211" spans="1:15" x14ac:dyDescent="0.25">
      <c r="A211" s="3"/>
      <c r="B211" s="3"/>
      <c r="C211" s="3"/>
      <c r="D211" s="3"/>
      <c r="E211" s="3"/>
      <c r="F211" s="3"/>
      <c r="G211" s="3"/>
      <c r="H211" s="3"/>
      <c r="I211" s="3"/>
      <c r="J211" s="3"/>
      <c r="K211" s="3"/>
      <c r="L211" s="3"/>
      <c r="M211" s="3"/>
      <c r="N211" s="3"/>
      <c r="O211" s="3"/>
    </row>
    <row r="212" spans="1:15" x14ac:dyDescent="0.25">
      <c r="A212" s="3"/>
      <c r="B212" s="3"/>
      <c r="C212" s="3"/>
      <c r="D212" s="3"/>
      <c r="E212" s="3"/>
      <c r="F212" s="3"/>
      <c r="G212" s="3"/>
      <c r="H212" s="3"/>
      <c r="I212" s="3"/>
      <c r="J212" s="3"/>
      <c r="K212" s="3"/>
      <c r="L212" s="3"/>
      <c r="M212" s="3"/>
      <c r="N212" s="3"/>
      <c r="O212" s="3"/>
    </row>
    <row r="213" spans="1:15" x14ac:dyDescent="0.25">
      <c r="A213" s="3"/>
      <c r="B213" s="3"/>
      <c r="C213" s="3"/>
      <c r="D213" s="3"/>
      <c r="E213" s="3"/>
      <c r="F213" s="3"/>
      <c r="G213" s="3"/>
      <c r="H213" s="3"/>
      <c r="I213" s="3"/>
      <c r="J213" s="3"/>
      <c r="K213" s="3"/>
      <c r="L213" s="3"/>
      <c r="M213" s="3"/>
      <c r="N213" s="3"/>
      <c r="O213" s="3"/>
    </row>
    <row r="214" spans="1:15" x14ac:dyDescent="0.25">
      <c r="A214" s="3"/>
      <c r="B214" s="3"/>
      <c r="C214" s="3"/>
      <c r="D214" s="3"/>
      <c r="E214" s="3"/>
      <c r="F214" s="3"/>
      <c r="G214" s="3"/>
      <c r="H214" s="3"/>
      <c r="I214" s="3"/>
      <c r="J214" s="3"/>
      <c r="K214" s="3"/>
      <c r="L214" s="3"/>
      <c r="M214" s="3"/>
      <c r="N214" s="3"/>
      <c r="O214" s="3"/>
    </row>
    <row r="215" spans="1:15" x14ac:dyDescent="0.25">
      <c r="A215" s="3"/>
      <c r="B215" s="3"/>
      <c r="C215" s="3"/>
      <c r="D215" s="3"/>
      <c r="E215" s="3"/>
      <c r="F215" s="3"/>
      <c r="G215" s="3"/>
      <c r="H215" s="3"/>
      <c r="I215" s="3"/>
      <c r="J215" s="3"/>
      <c r="K215" s="3"/>
      <c r="L215" s="3"/>
      <c r="M215" s="3"/>
      <c r="N215" s="3"/>
      <c r="O215" s="3"/>
    </row>
    <row r="216" spans="1:15" x14ac:dyDescent="0.25">
      <c r="A216" s="3"/>
      <c r="B216" s="3"/>
      <c r="C216" s="3"/>
      <c r="D216" s="3"/>
      <c r="E216" s="3"/>
      <c r="F216" s="3"/>
      <c r="G216" s="3"/>
      <c r="H216" s="3"/>
      <c r="I216" s="3"/>
      <c r="J216" s="3"/>
      <c r="K216" s="3"/>
      <c r="L216" s="3"/>
      <c r="M216" s="3"/>
      <c r="N216" s="3"/>
      <c r="O216" s="3"/>
    </row>
    <row r="217" spans="1:15" x14ac:dyDescent="0.25">
      <c r="A217" s="3"/>
      <c r="B217" s="3"/>
      <c r="C217" s="3"/>
      <c r="D217" s="3"/>
      <c r="E217" s="3"/>
      <c r="F217" s="3"/>
      <c r="G217" s="3"/>
      <c r="H217" s="3"/>
      <c r="I217" s="3"/>
      <c r="J217" s="3"/>
      <c r="K217" s="3"/>
      <c r="L217" s="3"/>
      <c r="M217" s="3"/>
      <c r="N217" s="3"/>
      <c r="O217" s="3"/>
    </row>
    <row r="218" spans="1:15" x14ac:dyDescent="0.25">
      <c r="A218" s="3"/>
      <c r="B218" s="3"/>
      <c r="C218" s="3"/>
      <c r="D218" s="3"/>
      <c r="E218" s="3"/>
      <c r="F218" s="3"/>
      <c r="G218" s="3"/>
      <c r="H218" s="3"/>
      <c r="I218" s="3"/>
      <c r="J218" s="3"/>
      <c r="K218" s="3"/>
      <c r="L218" s="3"/>
      <c r="M218" s="3"/>
      <c r="N218" s="3"/>
      <c r="O218" s="3"/>
    </row>
    <row r="219" spans="1:15" x14ac:dyDescent="0.25">
      <c r="A219" s="3"/>
      <c r="B219" s="3"/>
      <c r="C219" s="3"/>
      <c r="D219" s="3"/>
      <c r="E219" s="3"/>
      <c r="F219" s="3"/>
      <c r="G219" s="3"/>
      <c r="H219" s="3"/>
      <c r="I219" s="3"/>
      <c r="J219" s="3"/>
      <c r="K219" s="3"/>
      <c r="L219" s="3"/>
      <c r="M219" s="3"/>
      <c r="N219" s="3"/>
      <c r="O219" s="3"/>
    </row>
    <row r="220" spans="1:15" x14ac:dyDescent="0.25">
      <c r="A220" s="3"/>
      <c r="B220" s="3"/>
      <c r="C220" s="3"/>
      <c r="D220" s="3"/>
      <c r="E220" s="3"/>
      <c r="F220" s="3"/>
      <c r="G220" s="3"/>
      <c r="H220" s="3"/>
      <c r="I220" s="3"/>
      <c r="J220" s="3"/>
      <c r="K220" s="3"/>
      <c r="L220" s="3"/>
      <c r="M220" s="3"/>
      <c r="N220" s="3"/>
      <c r="O220" s="3"/>
    </row>
    <row r="221" spans="1:15" x14ac:dyDescent="0.25">
      <c r="A221" s="3"/>
      <c r="B221" s="3"/>
      <c r="C221" s="3"/>
      <c r="D221" s="3"/>
      <c r="E221" s="3"/>
      <c r="F221" s="3"/>
      <c r="G221" s="3"/>
      <c r="H221" s="3"/>
      <c r="I221" s="3"/>
      <c r="J221" s="3"/>
      <c r="K221" s="3"/>
      <c r="L221" s="3"/>
      <c r="M221" s="3"/>
      <c r="N221" s="3"/>
      <c r="O221" s="3"/>
    </row>
    <row r="222" spans="1:15" x14ac:dyDescent="0.25">
      <c r="A222" s="3"/>
      <c r="B222" s="3"/>
      <c r="C222" s="3"/>
      <c r="D222" s="3"/>
      <c r="E222" s="3"/>
      <c r="F222" s="3"/>
      <c r="G222" s="3"/>
      <c r="H222" s="3"/>
      <c r="I222" s="3"/>
      <c r="J222" s="3"/>
      <c r="K222" s="3"/>
      <c r="L222" s="3"/>
      <c r="M222" s="3"/>
      <c r="N222" s="3"/>
      <c r="O222" s="3"/>
    </row>
    <row r="223" spans="1:15" x14ac:dyDescent="0.25">
      <c r="A223" s="3"/>
      <c r="B223" s="3"/>
      <c r="C223" s="3"/>
      <c r="D223" s="3"/>
      <c r="E223" s="3"/>
      <c r="F223" s="3"/>
      <c r="G223" s="3"/>
      <c r="H223" s="3"/>
      <c r="I223" s="3"/>
      <c r="J223" s="3"/>
      <c r="K223" s="3"/>
      <c r="L223" s="3"/>
      <c r="M223" s="3"/>
      <c r="N223" s="3"/>
      <c r="O223" s="3"/>
    </row>
    <row r="224" spans="1:15" x14ac:dyDescent="0.25">
      <c r="A224" s="3"/>
      <c r="B224" s="3"/>
      <c r="C224" s="3"/>
      <c r="D224" s="3"/>
      <c r="E224" s="3"/>
      <c r="F224" s="3"/>
      <c r="G224" s="3"/>
      <c r="H224" s="3"/>
      <c r="I224" s="3"/>
      <c r="J224" s="3"/>
      <c r="K224" s="3"/>
      <c r="L224" s="3"/>
      <c r="M224" s="3"/>
      <c r="N224" s="3"/>
      <c r="O224" s="3"/>
    </row>
    <row r="225" spans="1:15" x14ac:dyDescent="0.25">
      <c r="A225" s="3"/>
      <c r="B225" s="3"/>
      <c r="C225" s="3"/>
      <c r="D225" s="3"/>
      <c r="E225" s="3"/>
      <c r="F225" s="3"/>
      <c r="G225" s="3"/>
      <c r="H225" s="3"/>
      <c r="I225" s="3"/>
      <c r="J225" s="3"/>
      <c r="K225" s="3"/>
      <c r="L225" s="3"/>
      <c r="M225" s="3"/>
      <c r="N225" s="3"/>
      <c r="O225" s="3"/>
    </row>
    <row r="226" spans="1:15" x14ac:dyDescent="0.25">
      <c r="A226" s="3"/>
      <c r="B226" s="3"/>
      <c r="C226" s="3"/>
      <c r="D226" s="3"/>
      <c r="E226" s="3"/>
      <c r="F226" s="3"/>
      <c r="G226" s="3"/>
      <c r="H226" s="3"/>
      <c r="I226" s="3"/>
      <c r="J226" s="3"/>
      <c r="K226" s="3"/>
      <c r="L226" s="3"/>
      <c r="M226" s="3"/>
      <c r="N226" s="3"/>
      <c r="O226" s="3"/>
    </row>
    <row r="227" spans="1:15" x14ac:dyDescent="0.25">
      <c r="A227" s="3"/>
      <c r="B227" s="3"/>
      <c r="C227" s="3"/>
      <c r="D227" s="3"/>
      <c r="E227" s="3"/>
      <c r="F227" s="3"/>
      <c r="G227" s="3"/>
      <c r="H227" s="3"/>
      <c r="I227" s="3"/>
      <c r="J227" s="3"/>
      <c r="K227" s="3"/>
      <c r="L227" s="3"/>
      <c r="M227" s="3"/>
      <c r="N227" s="3"/>
      <c r="O227" s="3"/>
    </row>
    <row r="228" spans="1:15" x14ac:dyDescent="0.25">
      <c r="A228" s="3"/>
      <c r="B228" s="3"/>
      <c r="C228" s="3"/>
      <c r="D228" s="3"/>
      <c r="E228" s="3"/>
      <c r="F228" s="3"/>
      <c r="G228" s="3"/>
      <c r="H228" s="3"/>
      <c r="I228" s="3"/>
      <c r="J228" s="3"/>
      <c r="K228" s="3"/>
      <c r="L228" s="3"/>
      <c r="M228" s="3"/>
      <c r="N228" s="3"/>
      <c r="O228" s="3"/>
    </row>
    <row r="229" spans="1:15" x14ac:dyDescent="0.25">
      <c r="A229" s="3"/>
      <c r="B229" s="3"/>
      <c r="C229" s="3"/>
      <c r="D229" s="3"/>
      <c r="E229" s="3"/>
      <c r="F229" s="3"/>
      <c r="G229" s="3"/>
      <c r="H229" s="3"/>
      <c r="I229" s="3"/>
      <c r="J229" s="3"/>
      <c r="K229" s="3"/>
      <c r="L229" s="3"/>
      <c r="M229" s="3"/>
      <c r="N229" s="3"/>
      <c r="O229" s="3"/>
    </row>
    <row r="230" spans="1:15" x14ac:dyDescent="0.25">
      <c r="A230" s="3"/>
      <c r="B230" s="3"/>
      <c r="C230" s="3"/>
      <c r="D230" s="3"/>
      <c r="E230" s="3"/>
      <c r="F230" s="3"/>
      <c r="G230" s="3"/>
      <c r="H230" s="3"/>
      <c r="I230" s="3"/>
      <c r="J230" s="3"/>
      <c r="K230" s="3"/>
      <c r="L230" s="3"/>
      <c r="M230" s="3"/>
      <c r="N230" s="3"/>
      <c r="O230" s="3"/>
    </row>
    <row r="231" spans="1:15" x14ac:dyDescent="0.25">
      <c r="A231" s="3"/>
      <c r="B231" s="3"/>
      <c r="C231" s="3"/>
      <c r="D231" s="3"/>
      <c r="E231" s="3"/>
      <c r="F231" s="3"/>
      <c r="G231" s="3"/>
      <c r="H231" s="3"/>
      <c r="I231" s="3"/>
      <c r="J231" s="3"/>
      <c r="K231" s="3"/>
      <c r="L231" s="3"/>
      <c r="M231" s="3"/>
      <c r="N231" s="3"/>
      <c r="O231" s="3"/>
    </row>
    <row r="232" spans="1:15" x14ac:dyDescent="0.25">
      <c r="A232" s="3"/>
      <c r="B232" s="3"/>
      <c r="C232" s="3"/>
      <c r="D232" s="3"/>
      <c r="E232" s="3"/>
      <c r="F232" s="3"/>
      <c r="G232" s="3"/>
      <c r="H232" s="3"/>
      <c r="I232" s="3"/>
      <c r="J232" s="3"/>
      <c r="K232" s="3"/>
      <c r="L232" s="3"/>
      <c r="M232" s="3"/>
      <c r="N232" s="3"/>
      <c r="O232" s="3"/>
    </row>
    <row r="233" spans="1:15" x14ac:dyDescent="0.25">
      <c r="A233" s="3"/>
      <c r="B233" s="3"/>
      <c r="C233" s="3"/>
      <c r="D233" s="3"/>
      <c r="E233" s="3"/>
      <c r="F233" s="3"/>
      <c r="G233" s="3"/>
      <c r="H233" s="3"/>
      <c r="I233" s="3"/>
      <c r="J233" s="3"/>
      <c r="K233" s="3"/>
      <c r="L233" s="3"/>
      <c r="M233" s="3"/>
      <c r="N233" s="3"/>
      <c r="O233" s="3"/>
    </row>
    <row r="234" spans="1:15" x14ac:dyDescent="0.25">
      <c r="A234" s="3"/>
      <c r="B234" s="3"/>
      <c r="C234" s="3"/>
      <c r="D234" s="3"/>
      <c r="E234" s="3"/>
      <c r="F234" s="3"/>
      <c r="G234" s="3"/>
      <c r="H234" s="3"/>
      <c r="I234" s="3"/>
      <c r="J234" s="3"/>
      <c r="K234" s="3"/>
      <c r="L234" s="3"/>
      <c r="M234" s="3"/>
      <c r="N234" s="3"/>
      <c r="O234" s="3"/>
    </row>
    <row r="235" spans="1:15" x14ac:dyDescent="0.25">
      <c r="A235" s="3"/>
      <c r="B235" s="3"/>
      <c r="C235" s="3"/>
      <c r="D235" s="3"/>
      <c r="E235" s="3"/>
      <c r="F235" s="3"/>
      <c r="G235" s="3"/>
      <c r="H235" s="3"/>
      <c r="I235" s="3"/>
      <c r="J235" s="3"/>
      <c r="K235" s="3"/>
      <c r="L235" s="3"/>
      <c r="M235" s="3"/>
      <c r="N235" s="3"/>
      <c r="O235" s="3"/>
    </row>
    <row r="236" spans="1:15" x14ac:dyDescent="0.25">
      <c r="A236" s="3"/>
      <c r="B236" s="3"/>
      <c r="C236" s="3"/>
      <c r="D236" s="3"/>
      <c r="E236" s="3"/>
      <c r="F236" s="3"/>
      <c r="G236" s="3"/>
      <c r="H236" s="3"/>
      <c r="I236" s="3"/>
      <c r="J236" s="3"/>
      <c r="K236" s="3"/>
      <c r="L236" s="3"/>
      <c r="M236" s="3"/>
      <c r="N236" s="3"/>
      <c r="O236" s="3"/>
    </row>
    <row r="237" spans="1:15" x14ac:dyDescent="0.25">
      <c r="A237" s="3"/>
      <c r="B237" s="3"/>
      <c r="C237" s="3"/>
      <c r="D237" s="3"/>
      <c r="E237" s="3"/>
      <c r="F237" s="3"/>
      <c r="G237" s="3"/>
      <c r="H237" s="3"/>
      <c r="I237" s="3"/>
      <c r="J237" s="3"/>
      <c r="K237" s="3"/>
      <c r="L237" s="3"/>
      <c r="M237" s="3"/>
      <c r="N237" s="3"/>
      <c r="O237" s="3"/>
    </row>
    <row r="238" spans="1:15" x14ac:dyDescent="0.25">
      <c r="A238" s="3"/>
      <c r="B238" s="3"/>
      <c r="C238" s="3"/>
      <c r="D238" s="3"/>
      <c r="E238" s="3"/>
      <c r="F238" s="3"/>
      <c r="G238" s="3"/>
      <c r="H238" s="3"/>
      <c r="I238" s="3"/>
      <c r="J238" s="3"/>
      <c r="K238" s="3"/>
      <c r="L238" s="3"/>
      <c r="M238" s="3"/>
      <c r="N238" s="3"/>
      <c r="O238" s="3"/>
    </row>
    <row r="239" spans="1:15" x14ac:dyDescent="0.25">
      <c r="A239" s="3"/>
      <c r="B239" s="3"/>
      <c r="C239" s="3"/>
      <c r="D239" s="3"/>
      <c r="E239" s="3"/>
      <c r="F239" s="3"/>
      <c r="G239" s="3"/>
      <c r="H239" s="3"/>
      <c r="I239" s="3"/>
      <c r="J239" s="3"/>
      <c r="K239" s="3"/>
      <c r="L239" s="3"/>
      <c r="M239" s="3"/>
      <c r="N239" s="3"/>
      <c r="O239" s="3"/>
    </row>
    <row r="240" spans="1:15" x14ac:dyDescent="0.25">
      <c r="A240" s="3"/>
      <c r="B240" s="3"/>
      <c r="C240" s="3"/>
      <c r="D240" s="3"/>
      <c r="E240" s="3"/>
      <c r="F240" s="3"/>
      <c r="G240" s="3"/>
      <c r="H240" s="3"/>
      <c r="I240" s="3"/>
      <c r="J240" s="3"/>
      <c r="K240" s="3"/>
      <c r="L240" s="3"/>
      <c r="M240" s="3"/>
      <c r="N240" s="3"/>
      <c r="O240" s="3"/>
    </row>
    <row r="241" spans="1:15" x14ac:dyDescent="0.25">
      <c r="A241" s="3"/>
      <c r="B241" s="3"/>
      <c r="C241" s="3"/>
      <c r="D241" s="3"/>
      <c r="E241" s="3"/>
      <c r="F241" s="3"/>
      <c r="G241" s="3"/>
      <c r="H241" s="3"/>
      <c r="I241" s="3"/>
      <c r="J241" s="3"/>
      <c r="K241" s="3"/>
      <c r="L241" s="3"/>
      <c r="M241" s="3"/>
      <c r="N241" s="3"/>
      <c r="O241" s="3"/>
    </row>
    <row r="242" spans="1:15" x14ac:dyDescent="0.25">
      <c r="A242" s="3"/>
      <c r="B242" s="3"/>
      <c r="C242" s="3"/>
      <c r="D242" s="3"/>
      <c r="E242" s="3"/>
      <c r="F242" s="3"/>
      <c r="G242" s="3"/>
      <c r="H242" s="3"/>
      <c r="I242" s="3"/>
      <c r="J242" s="3"/>
      <c r="K242" s="3"/>
      <c r="L242" s="3"/>
      <c r="M242" s="3"/>
      <c r="N242" s="3"/>
      <c r="O242" s="3"/>
    </row>
    <row r="243" spans="1:15" x14ac:dyDescent="0.25">
      <c r="A243" s="3"/>
      <c r="B243" s="3"/>
      <c r="C243" s="3"/>
      <c r="D243" s="3"/>
      <c r="E243" s="3"/>
      <c r="F243" s="3"/>
      <c r="G243" s="3"/>
      <c r="H243" s="3"/>
      <c r="I243" s="3"/>
      <c r="J243" s="3"/>
      <c r="K243" s="3"/>
      <c r="L243" s="3"/>
      <c r="M243" s="3"/>
      <c r="N243" s="3"/>
      <c r="O243" s="3"/>
    </row>
    <row r="244" spans="1:15" x14ac:dyDescent="0.25">
      <c r="A244" s="3"/>
      <c r="B244" s="3"/>
      <c r="C244" s="3"/>
      <c r="D244" s="3"/>
      <c r="E244" s="3"/>
      <c r="F244" s="3"/>
      <c r="G244" s="3"/>
      <c r="H244" s="3"/>
      <c r="I244" s="3"/>
      <c r="J244" s="3"/>
      <c r="K244" s="3"/>
      <c r="L244" s="3"/>
      <c r="M244" s="3"/>
      <c r="N244" s="3"/>
      <c r="O244" s="3"/>
    </row>
    <row r="245" spans="1:15" x14ac:dyDescent="0.25">
      <c r="A245" s="3"/>
      <c r="B245" s="3"/>
      <c r="C245" s="3"/>
      <c r="D245" s="3"/>
      <c r="E245" s="3"/>
      <c r="F245" s="3"/>
      <c r="G245" s="3"/>
      <c r="H245" s="3"/>
      <c r="I245" s="3"/>
      <c r="J245" s="3"/>
      <c r="K245" s="3"/>
      <c r="L245" s="3"/>
      <c r="M245" s="3"/>
      <c r="N245" s="3"/>
      <c r="O245" s="3"/>
    </row>
    <row r="246" spans="1:15" x14ac:dyDescent="0.25">
      <c r="A246" s="3"/>
      <c r="B246" s="3"/>
      <c r="C246" s="3"/>
      <c r="D246" s="3"/>
      <c r="E246" s="3"/>
      <c r="F246" s="3"/>
      <c r="G246" s="3"/>
      <c r="H246" s="3"/>
      <c r="I246" s="3"/>
      <c r="J246" s="3"/>
      <c r="K246" s="3"/>
      <c r="L246" s="3"/>
      <c r="M246" s="3"/>
      <c r="N246" s="3"/>
      <c r="O246" s="3"/>
    </row>
    <row r="247" spans="1:15" x14ac:dyDescent="0.25">
      <c r="A247" s="3"/>
      <c r="B247" s="3"/>
      <c r="C247" s="3"/>
      <c r="D247" s="3"/>
      <c r="E247" s="3"/>
      <c r="F247" s="3"/>
      <c r="G247" s="3"/>
      <c r="H247" s="3"/>
      <c r="I247" s="3"/>
      <c r="J247" s="3"/>
      <c r="K247" s="3"/>
      <c r="L247" s="3"/>
      <c r="M247" s="3"/>
      <c r="N247" s="3"/>
      <c r="O247" s="3"/>
    </row>
    <row r="248" spans="1:15" x14ac:dyDescent="0.25">
      <c r="A248" s="3"/>
      <c r="B248" s="3"/>
      <c r="C248" s="3"/>
      <c r="D248" s="3"/>
      <c r="E248" s="3"/>
      <c r="F248" s="3"/>
      <c r="G248" s="3"/>
      <c r="H248" s="3"/>
      <c r="I248" s="3"/>
      <c r="J248" s="3"/>
      <c r="K248" s="3"/>
      <c r="L248" s="3"/>
      <c r="M248" s="3"/>
      <c r="N248" s="3"/>
      <c r="O248" s="3"/>
    </row>
    <row r="249" spans="1:15" x14ac:dyDescent="0.25">
      <c r="A249" s="3"/>
      <c r="B249" s="3"/>
      <c r="C249" s="3"/>
      <c r="D249" s="3"/>
      <c r="E249" s="3"/>
      <c r="F249" s="3"/>
      <c r="G249" s="3"/>
      <c r="H249" s="3"/>
      <c r="I249" s="3"/>
      <c r="J249" s="3"/>
      <c r="K249" s="3"/>
      <c r="L249" s="3"/>
      <c r="M249" s="3"/>
      <c r="N249" s="3"/>
      <c r="O249" s="3"/>
    </row>
    <row r="250" spans="1:15" x14ac:dyDescent="0.25">
      <c r="A250" s="3"/>
      <c r="B250" s="3"/>
      <c r="C250" s="3"/>
      <c r="D250" s="3"/>
      <c r="E250" s="3"/>
      <c r="F250" s="3"/>
      <c r="G250" s="3"/>
      <c r="H250" s="3"/>
      <c r="I250" s="3"/>
      <c r="J250" s="3"/>
      <c r="K250" s="3"/>
      <c r="L250" s="3"/>
      <c r="M250" s="3"/>
      <c r="N250" s="3"/>
      <c r="O250" s="3"/>
    </row>
    <row r="251" spans="1:15" x14ac:dyDescent="0.25">
      <c r="A251" s="3"/>
      <c r="B251" s="3"/>
      <c r="C251" s="3"/>
      <c r="D251" s="3"/>
      <c r="E251" s="3"/>
      <c r="F251" s="3"/>
      <c r="G251" s="3"/>
      <c r="H251" s="3"/>
      <c r="I251" s="3"/>
      <c r="J251" s="3"/>
      <c r="K251" s="3"/>
      <c r="L251" s="3"/>
      <c r="M251" s="3"/>
      <c r="N251" s="3"/>
      <c r="O251" s="3"/>
    </row>
    <row r="252" spans="1:15" x14ac:dyDescent="0.25">
      <c r="A252" s="3"/>
      <c r="B252" s="3"/>
      <c r="C252" s="3"/>
      <c r="D252" s="3"/>
      <c r="E252" s="3"/>
      <c r="F252" s="3"/>
      <c r="G252" s="3"/>
      <c r="H252" s="3"/>
      <c r="I252" s="3"/>
      <c r="J252" s="3"/>
      <c r="K252" s="3"/>
      <c r="L252" s="3"/>
      <c r="M252" s="3"/>
      <c r="N252" s="3"/>
      <c r="O252" s="3"/>
    </row>
    <row r="253" spans="1:15" x14ac:dyDescent="0.25">
      <c r="A253" s="3"/>
      <c r="B253" s="3"/>
      <c r="C253" s="3"/>
      <c r="D253" s="3"/>
      <c r="E253" s="3"/>
      <c r="F253" s="3"/>
      <c r="G253" s="3"/>
      <c r="H253" s="3"/>
      <c r="I253" s="3"/>
      <c r="J253" s="3"/>
      <c r="K253" s="3"/>
      <c r="L253" s="3"/>
      <c r="M253" s="3"/>
      <c r="N253" s="3"/>
      <c r="O253" s="3"/>
    </row>
    <row r="254" spans="1:15" x14ac:dyDescent="0.25">
      <c r="A254" s="3"/>
      <c r="B254" s="3"/>
      <c r="C254" s="3"/>
      <c r="D254" s="3"/>
      <c r="E254" s="3"/>
      <c r="F254" s="3"/>
      <c r="G254" s="3"/>
      <c r="H254" s="3"/>
      <c r="I254" s="3"/>
      <c r="J254" s="3"/>
      <c r="K254" s="3"/>
      <c r="L254" s="3"/>
      <c r="M254" s="3"/>
      <c r="N254" s="3"/>
      <c r="O254" s="3"/>
    </row>
    <row r="255" spans="1:15" x14ac:dyDescent="0.25">
      <c r="A255" s="3"/>
      <c r="B255" s="3"/>
      <c r="C255" s="3"/>
      <c r="D255" s="3"/>
      <c r="E255" s="3"/>
      <c r="F255" s="3"/>
      <c r="G255" s="3"/>
      <c r="H255" s="3"/>
      <c r="I255" s="3"/>
      <c r="J255" s="3"/>
      <c r="K255" s="3"/>
      <c r="L255" s="3"/>
      <c r="M255" s="3"/>
      <c r="N255" s="3"/>
      <c r="O255" s="3"/>
    </row>
    <row r="256" spans="1:15" x14ac:dyDescent="0.25">
      <c r="A256" s="3"/>
      <c r="B256" s="3"/>
      <c r="C256" s="3"/>
      <c r="D256" s="3"/>
      <c r="E256" s="3"/>
      <c r="F256" s="3"/>
      <c r="G256" s="3"/>
      <c r="H256" s="3"/>
      <c r="I256" s="3"/>
      <c r="J256" s="3"/>
      <c r="K256" s="3"/>
      <c r="L256" s="3"/>
      <c r="M256" s="3"/>
      <c r="N256" s="3"/>
      <c r="O256" s="3"/>
    </row>
    <row r="257" spans="1:15" x14ac:dyDescent="0.25">
      <c r="A257" s="3"/>
      <c r="B257" s="3"/>
      <c r="C257" s="3"/>
      <c r="D257" s="3"/>
      <c r="E257" s="3"/>
      <c r="F257" s="3"/>
      <c r="G257" s="3"/>
      <c r="H257" s="3"/>
      <c r="I257" s="3"/>
      <c r="J257" s="3"/>
      <c r="K257" s="3"/>
      <c r="L257" s="3"/>
      <c r="M257" s="3"/>
      <c r="N257" s="3"/>
      <c r="O257" s="3"/>
    </row>
    <row r="258" spans="1:15" x14ac:dyDescent="0.25">
      <c r="A258" s="3"/>
      <c r="B258" s="3"/>
      <c r="C258" s="3"/>
      <c r="D258" s="3"/>
      <c r="E258" s="3"/>
      <c r="F258" s="3"/>
      <c r="G258" s="3"/>
      <c r="H258" s="3"/>
      <c r="I258" s="3"/>
      <c r="J258" s="3"/>
      <c r="K258" s="3"/>
      <c r="L258" s="3"/>
      <c r="M258" s="3"/>
      <c r="N258" s="3"/>
      <c r="O258" s="3"/>
    </row>
    <row r="259" spans="1:15" x14ac:dyDescent="0.25">
      <c r="A259" s="3"/>
      <c r="B259" s="3"/>
      <c r="C259" s="3"/>
      <c r="D259" s="3"/>
      <c r="E259" s="3"/>
      <c r="F259" s="3"/>
      <c r="G259" s="3"/>
      <c r="H259" s="3"/>
      <c r="I259" s="3"/>
      <c r="J259" s="3"/>
      <c r="K259" s="3"/>
      <c r="L259" s="3"/>
      <c r="M259" s="3"/>
      <c r="N259" s="3"/>
      <c r="O259" s="3"/>
    </row>
    <row r="260" spans="1:15" x14ac:dyDescent="0.25">
      <c r="A260" s="3"/>
      <c r="B260" s="3"/>
      <c r="C260" s="3"/>
      <c r="D260" s="3"/>
      <c r="E260" s="3"/>
      <c r="F260" s="3"/>
      <c r="G260" s="3"/>
      <c r="H260" s="3"/>
      <c r="I260" s="3"/>
      <c r="J260" s="3"/>
      <c r="K260" s="3"/>
      <c r="L260" s="3"/>
      <c r="M260" s="3"/>
      <c r="N260" s="3"/>
      <c r="O260" s="3"/>
    </row>
    <row r="261" spans="1:15" x14ac:dyDescent="0.25">
      <c r="A261" s="3"/>
      <c r="B261" s="3"/>
      <c r="C261" s="3"/>
      <c r="D261" s="3"/>
      <c r="E261" s="3"/>
      <c r="F261" s="3"/>
      <c r="G261" s="3"/>
      <c r="H261" s="3"/>
      <c r="I261" s="3"/>
      <c r="J261" s="3"/>
      <c r="K261" s="3"/>
      <c r="L261" s="3"/>
      <c r="M261" s="3"/>
      <c r="N261" s="3"/>
      <c r="O261" s="3"/>
    </row>
    <row r="262" spans="1:15" x14ac:dyDescent="0.25">
      <c r="A262" s="3"/>
      <c r="B262" s="3"/>
      <c r="C262" s="3"/>
      <c r="D262" s="3"/>
      <c r="E262" s="3"/>
      <c r="F262" s="3"/>
      <c r="G262" s="3"/>
      <c r="H262" s="3"/>
      <c r="I262" s="3"/>
      <c r="J262" s="3"/>
      <c r="K262" s="3"/>
      <c r="L262" s="3"/>
      <c r="M262" s="3"/>
      <c r="N262" s="3"/>
      <c r="O262" s="3"/>
    </row>
    <row r="263" spans="1:15" x14ac:dyDescent="0.25">
      <c r="A263" s="3"/>
      <c r="B263" s="3"/>
      <c r="C263" s="3"/>
      <c r="D263" s="3"/>
      <c r="E263" s="3"/>
      <c r="F263" s="3"/>
      <c r="G263" s="3"/>
      <c r="H263" s="3"/>
      <c r="I263" s="3"/>
      <c r="J263" s="3"/>
      <c r="K263" s="3"/>
      <c r="L263" s="3"/>
      <c r="M263" s="3"/>
      <c r="N263" s="3"/>
      <c r="O263" s="3"/>
    </row>
    <row r="264" spans="1:15" x14ac:dyDescent="0.25">
      <c r="A264" s="3"/>
      <c r="B264" s="3"/>
      <c r="C264" s="3"/>
      <c r="D264" s="3"/>
      <c r="E264" s="3"/>
      <c r="F264" s="3"/>
      <c r="G264" s="3"/>
      <c r="H264" s="3"/>
      <c r="I264" s="3"/>
      <c r="J264" s="3"/>
      <c r="K264" s="3"/>
      <c r="L264" s="3"/>
      <c r="M264" s="3"/>
      <c r="N264" s="3"/>
      <c r="O264" s="3"/>
    </row>
    <row r="265" spans="1:15" x14ac:dyDescent="0.25">
      <c r="A265" s="3"/>
      <c r="B265" s="3"/>
      <c r="C265" s="3"/>
      <c r="D265" s="3"/>
      <c r="E265" s="3"/>
      <c r="F265" s="3"/>
      <c r="G265" s="3"/>
      <c r="H265" s="3"/>
      <c r="I265" s="3"/>
      <c r="J265" s="3"/>
      <c r="K265" s="3"/>
      <c r="L265" s="3"/>
      <c r="M265" s="3"/>
      <c r="N265" s="3"/>
      <c r="O265" s="3"/>
    </row>
    <row r="266" spans="1:15" x14ac:dyDescent="0.25">
      <c r="A266" s="3"/>
      <c r="B266" s="3"/>
      <c r="C266" s="3"/>
      <c r="D266" s="3"/>
      <c r="E266" s="3"/>
      <c r="F266" s="3"/>
      <c r="G266" s="3"/>
      <c r="H266" s="3"/>
      <c r="I266" s="3"/>
      <c r="J266" s="3"/>
      <c r="K266" s="3"/>
      <c r="L266" s="3"/>
      <c r="M266" s="3"/>
      <c r="N266" s="3"/>
      <c r="O266" s="3"/>
    </row>
    <row r="267" spans="1:15" x14ac:dyDescent="0.25">
      <c r="A267" s="3"/>
      <c r="B267" s="3"/>
      <c r="C267" s="3"/>
      <c r="D267" s="3"/>
      <c r="E267" s="3"/>
      <c r="F267" s="3"/>
      <c r="G267" s="3"/>
      <c r="H267" s="3"/>
      <c r="I267" s="3"/>
      <c r="J267" s="3"/>
      <c r="K267" s="3"/>
      <c r="L267" s="3"/>
      <c r="M267" s="3"/>
      <c r="N267" s="3"/>
      <c r="O267" s="3"/>
    </row>
    <row r="268" spans="1:15" x14ac:dyDescent="0.25">
      <c r="A268" s="3"/>
      <c r="B268" s="3"/>
      <c r="C268" s="3"/>
      <c r="D268" s="3"/>
      <c r="E268" s="3"/>
      <c r="F268" s="3"/>
      <c r="G268" s="3"/>
      <c r="H268" s="3"/>
      <c r="I268" s="3"/>
      <c r="J268" s="3"/>
      <c r="K268" s="3"/>
      <c r="L268" s="3"/>
      <c r="M268" s="3"/>
      <c r="N268" s="3"/>
      <c r="O268" s="3"/>
    </row>
    <row r="269" spans="1:15" x14ac:dyDescent="0.25">
      <c r="A269" s="3"/>
      <c r="B269" s="3"/>
      <c r="C269" s="3"/>
      <c r="D269" s="3"/>
      <c r="E269" s="3"/>
      <c r="F269" s="3"/>
      <c r="G269" s="3"/>
      <c r="H269" s="3"/>
      <c r="I269" s="3"/>
      <c r="J269" s="3"/>
      <c r="K269" s="3"/>
      <c r="L269" s="3"/>
      <c r="M269" s="3"/>
      <c r="N269" s="3"/>
      <c r="O269" s="3"/>
    </row>
    <row r="270" spans="1:15" x14ac:dyDescent="0.25">
      <c r="A270" s="3"/>
      <c r="B270" s="3"/>
      <c r="C270" s="3"/>
      <c r="D270" s="3"/>
      <c r="E270" s="3"/>
      <c r="F270" s="3"/>
      <c r="G270" s="3"/>
      <c r="H270" s="3"/>
      <c r="I270" s="3"/>
      <c r="J270" s="3"/>
      <c r="K270" s="3"/>
      <c r="L270" s="3"/>
      <c r="M270" s="3"/>
      <c r="N270" s="3"/>
      <c r="O270" s="3"/>
    </row>
    <row r="271" spans="1:15" x14ac:dyDescent="0.25">
      <c r="A271" s="3"/>
      <c r="B271" s="3"/>
      <c r="C271" s="3"/>
      <c r="D271" s="3"/>
      <c r="E271" s="3"/>
      <c r="F271" s="3"/>
      <c r="G271" s="3"/>
      <c r="H271" s="3"/>
      <c r="I271" s="3"/>
      <c r="J271" s="3"/>
      <c r="K271" s="3"/>
      <c r="L271" s="3"/>
      <c r="M271" s="3"/>
      <c r="N271" s="3"/>
      <c r="O271" s="3"/>
    </row>
    <row r="272" spans="1:15" x14ac:dyDescent="0.25">
      <c r="A272" s="3"/>
      <c r="B272" s="3"/>
      <c r="C272" s="3"/>
      <c r="D272" s="3"/>
      <c r="E272" s="3"/>
      <c r="F272" s="3"/>
      <c r="G272" s="3"/>
      <c r="H272" s="3"/>
      <c r="I272" s="3"/>
      <c r="J272" s="3"/>
      <c r="K272" s="3"/>
      <c r="L272" s="3"/>
      <c r="M272" s="3"/>
      <c r="N272" s="3"/>
      <c r="O272" s="3"/>
    </row>
    <row r="273" spans="1:15" x14ac:dyDescent="0.25">
      <c r="A273" s="3"/>
      <c r="B273" s="3"/>
      <c r="C273" s="3"/>
      <c r="D273" s="3"/>
      <c r="E273" s="3"/>
      <c r="F273" s="3"/>
      <c r="G273" s="3"/>
      <c r="H273" s="3"/>
      <c r="I273" s="3"/>
      <c r="J273" s="3"/>
      <c r="K273" s="3"/>
      <c r="L273" s="3"/>
      <c r="M273" s="3"/>
      <c r="N273" s="3"/>
      <c r="O273" s="3"/>
    </row>
    <row r="274" spans="1:15" x14ac:dyDescent="0.25">
      <c r="A274" s="3"/>
      <c r="B274" s="3"/>
      <c r="C274" s="3"/>
      <c r="D274" s="3"/>
      <c r="E274" s="3"/>
      <c r="F274" s="3"/>
      <c r="G274" s="3"/>
      <c r="H274" s="3"/>
      <c r="I274" s="3"/>
      <c r="J274" s="3"/>
      <c r="K274" s="3"/>
      <c r="L274" s="3"/>
      <c r="M274" s="3"/>
      <c r="N274" s="3"/>
      <c r="O274" s="3"/>
    </row>
    <row r="275" spans="1:15" x14ac:dyDescent="0.25">
      <c r="A275" s="3"/>
      <c r="B275" s="3"/>
      <c r="C275" s="3"/>
      <c r="D275" s="3"/>
      <c r="E275" s="3"/>
      <c r="F275" s="3"/>
      <c r="G275" s="3"/>
      <c r="H275" s="3"/>
      <c r="I275" s="3"/>
      <c r="J275" s="3"/>
      <c r="K275" s="3"/>
      <c r="L275" s="3"/>
      <c r="M275" s="3"/>
      <c r="N275" s="3"/>
      <c r="O275" s="3"/>
    </row>
    <row r="276" spans="1:15" x14ac:dyDescent="0.25">
      <c r="A276" s="3"/>
      <c r="B276" s="3"/>
      <c r="C276" s="3"/>
      <c r="D276" s="3"/>
      <c r="E276" s="3"/>
      <c r="F276" s="3"/>
      <c r="G276" s="3"/>
      <c r="H276" s="3"/>
      <c r="I276" s="3"/>
      <c r="J276" s="3"/>
      <c r="K276" s="3"/>
      <c r="L276" s="3"/>
      <c r="M276" s="3"/>
      <c r="N276" s="3"/>
      <c r="O276" s="3"/>
    </row>
    <row r="277" spans="1:15" x14ac:dyDescent="0.25">
      <c r="A277" s="3"/>
      <c r="B277" s="3"/>
      <c r="C277" s="3"/>
      <c r="D277" s="3"/>
      <c r="E277" s="3"/>
      <c r="F277" s="3"/>
      <c r="G277" s="3"/>
      <c r="H277" s="3"/>
      <c r="I277" s="3"/>
      <c r="J277" s="3"/>
      <c r="K277" s="3"/>
      <c r="L277" s="3"/>
      <c r="M277" s="3"/>
      <c r="N277" s="3"/>
      <c r="O277" s="3"/>
    </row>
    <row r="278" spans="1:15" x14ac:dyDescent="0.25">
      <c r="A278" s="3"/>
      <c r="B278" s="3"/>
      <c r="C278" s="3"/>
      <c r="D278" s="3"/>
      <c r="E278" s="3"/>
      <c r="F278" s="3"/>
      <c r="G278" s="3"/>
      <c r="H278" s="3"/>
      <c r="I278" s="3"/>
      <c r="J278" s="3"/>
      <c r="K278" s="3"/>
      <c r="L278" s="3"/>
      <c r="M278" s="3"/>
      <c r="N278" s="3"/>
      <c r="O278" s="3"/>
    </row>
    <row r="279" spans="1:15" x14ac:dyDescent="0.25">
      <c r="A279" s="3"/>
      <c r="B279" s="3"/>
      <c r="C279" s="3"/>
      <c r="D279" s="3"/>
      <c r="E279" s="3"/>
      <c r="F279" s="3"/>
      <c r="G279" s="3"/>
      <c r="H279" s="3"/>
      <c r="I279" s="3"/>
      <c r="J279" s="3"/>
      <c r="K279" s="3"/>
      <c r="L279" s="3"/>
      <c r="M279" s="3"/>
      <c r="N279" s="3"/>
      <c r="O279" s="3"/>
    </row>
    <row r="280" spans="1:15" x14ac:dyDescent="0.25">
      <c r="A280" s="3"/>
      <c r="B280" s="3"/>
      <c r="C280" s="3"/>
      <c r="D280" s="3"/>
      <c r="E280" s="3"/>
      <c r="F280" s="3"/>
      <c r="G280" s="3"/>
      <c r="H280" s="3"/>
      <c r="I280" s="3"/>
      <c r="J280" s="3"/>
      <c r="K280" s="3"/>
      <c r="L280" s="3"/>
      <c r="M280" s="3"/>
      <c r="N280" s="3"/>
      <c r="O280" s="3"/>
    </row>
    <row r="281" spans="1:15" x14ac:dyDescent="0.25">
      <c r="A281" s="3"/>
      <c r="B281" s="3"/>
      <c r="C281" s="3"/>
      <c r="D281" s="3"/>
      <c r="E281" s="3"/>
      <c r="F281" s="3"/>
      <c r="G281" s="3"/>
      <c r="H281" s="3"/>
      <c r="I281" s="3"/>
      <c r="J281" s="3"/>
      <c r="K281" s="3"/>
      <c r="L281" s="3"/>
      <c r="M281" s="3"/>
      <c r="N281" s="3"/>
      <c r="O281" s="3"/>
    </row>
    <row r="282" spans="1:15" x14ac:dyDescent="0.25">
      <c r="A282" s="3"/>
      <c r="B282" s="3"/>
      <c r="C282" s="3"/>
      <c r="D282" s="3"/>
      <c r="E282" s="3"/>
      <c r="F282" s="3"/>
      <c r="G282" s="3"/>
      <c r="H282" s="3"/>
      <c r="I282" s="3"/>
      <c r="J282" s="3"/>
      <c r="K282" s="3"/>
      <c r="L282" s="3"/>
      <c r="M282" s="3"/>
      <c r="N282" s="3"/>
      <c r="O282" s="3"/>
    </row>
    <row r="283" spans="1:15" x14ac:dyDescent="0.25">
      <c r="A283" s="3"/>
      <c r="B283" s="3"/>
      <c r="C283" s="3"/>
      <c r="D283" s="3"/>
      <c r="E283" s="3"/>
      <c r="F283" s="3"/>
      <c r="G283" s="3"/>
      <c r="H283" s="3"/>
      <c r="I283" s="3"/>
      <c r="J283" s="3"/>
      <c r="K283" s="3"/>
      <c r="L283" s="3"/>
      <c r="M283" s="3"/>
      <c r="N283" s="3"/>
      <c r="O283" s="3"/>
    </row>
    <row r="284" spans="1:15" x14ac:dyDescent="0.25">
      <c r="A284" s="3"/>
      <c r="B284" s="3"/>
      <c r="C284" s="3"/>
      <c r="D284" s="3"/>
      <c r="E284" s="3"/>
      <c r="F284" s="3"/>
      <c r="G284" s="3"/>
      <c r="H284" s="3"/>
      <c r="I284" s="3"/>
      <c r="J284" s="3"/>
      <c r="K284" s="3"/>
      <c r="L284" s="3"/>
      <c r="M284" s="3"/>
      <c r="N284" s="3"/>
      <c r="O284" s="3"/>
    </row>
    <row r="285" spans="1:15" x14ac:dyDescent="0.25">
      <c r="A285" s="3"/>
      <c r="B285" s="3"/>
      <c r="C285" s="3"/>
      <c r="D285" s="3"/>
      <c r="E285" s="3"/>
      <c r="F285" s="3"/>
      <c r="G285" s="3"/>
      <c r="H285" s="3"/>
      <c r="I285" s="3"/>
      <c r="J285" s="3"/>
      <c r="K285" s="3"/>
      <c r="L285" s="3"/>
      <c r="M285" s="3"/>
      <c r="N285" s="3"/>
      <c r="O285" s="3"/>
    </row>
    <row r="286" spans="1:15" x14ac:dyDescent="0.25">
      <c r="A286" s="3"/>
      <c r="B286" s="3"/>
      <c r="C286" s="3"/>
      <c r="D286" s="3"/>
      <c r="E286" s="3"/>
      <c r="F286" s="3"/>
      <c r="G286" s="3"/>
      <c r="H286" s="3"/>
      <c r="I286" s="3"/>
      <c r="J286" s="3"/>
      <c r="K286" s="3"/>
      <c r="L286" s="3"/>
      <c r="M286" s="3"/>
      <c r="N286" s="3"/>
      <c r="O286" s="3"/>
    </row>
    <row r="287" spans="1:15" x14ac:dyDescent="0.25">
      <c r="A287" s="3"/>
      <c r="B287" s="3"/>
      <c r="C287" s="3"/>
      <c r="D287" s="3"/>
      <c r="E287" s="3"/>
      <c r="F287" s="3"/>
      <c r="G287" s="3"/>
      <c r="H287" s="3"/>
      <c r="I287" s="3"/>
      <c r="J287" s="3"/>
      <c r="K287" s="3"/>
      <c r="L287" s="3"/>
      <c r="M287" s="3"/>
      <c r="N287" s="3"/>
      <c r="O287" s="3"/>
    </row>
    <row r="288" spans="1:15" x14ac:dyDescent="0.25">
      <c r="A288" s="3"/>
      <c r="B288" s="3"/>
      <c r="C288" s="3"/>
      <c r="D288" s="3"/>
      <c r="E288" s="3"/>
      <c r="F288" s="3"/>
      <c r="G288" s="3"/>
      <c r="H288" s="3"/>
      <c r="I288" s="3"/>
      <c r="J288" s="3"/>
      <c r="K288" s="3"/>
      <c r="L288" s="3"/>
      <c r="M288" s="3"/>
      <c r="N288" s="3"/>
      <c r="O288" s="3"/>
    </row>
    <row r="289" spans="1:15" x14ac:dyDescent="0.25">
      <c r="A289" s="3"/>
      <c r="B289" s="3"/>
      <c r="C289" s="3"/>
      <c r="D289" s="3"/>
      <c r="E289" s="3"/>
      <c r="F289" s="3"/>
      <c r="G289" s="3"/>
      <c r="H289" s="3"/>
      <c r="I289" s="3"/>
      <c r="J289" s="3"/>
      <c r="K289" s="3"/>
      <c r="L289" s="3"/>
      <c r="M289" s="3"/>
      <c r="N289" s="3"/>
      <c r="O289" s="3"/>
    </row>
    <row r="290" spans="1:15" x14ac:dyDescent="0.25">
      <c r="A290" s="3"/>
      <c r="B290" s="3"/>
      <c r="C290" s="3"/>
      <c r="D290" s="3"/>
      <c r="E290" s="3"/>
      <c r="F290" s="3"/>
      <c r="G290" s="3"/>
      <c r="H290" s="3"/>
      <c r="I290" s="3"/>
      <c r="J290" s="3"/>
      <c r="K290" s="3"/>
      <c r="L290" s="3"/>
      <c r="M290" s="3"/>
      <c r="N290" s="3"/>
      <c r="O290" s="3"/>
    </row>
    <row r="291" spans="1:15" x14ac:dyDescent="0.25">
      <c r="A291" s="3"/>
      <c r="B291" s="3"/>
      <c r="C291" s="3"/>
      <c r="D291" s="3"/>
      <c r="E291" s="3"/>
      <c r="F291" s="3"/>
      <c r="G291" s="3"/>
      <c r="H291" s="3"/>
      <c r="I291" s="3"/>
      <c r="J291" s="3"/>
      <c r="K291" s="3"/>
      <c r="L291" s="3"/>
      <c r="M291" s="3"/>
      <c r="N291" s="3"/>
      <c r="O291" s="3"/>
    </row>
    <row r="292" spans="1:15" x14ac:dyDescent="0.25">
      <c r="A292" s="3"/>
      <c r="B292" s="3"/>
      <c r="C292" s="3"/>
      <c r="D292" s="3"/>
      <c r="E292" s="3"/>
      <c r="F292" s="3"/>
      <c r="G292" s="3"/>
      <c r="H292" s="3"/>
      <c r="I292" s="3"/>
      <c r="J292" s="3"/>
      <c r="K292" s="3"/>
      <c r="L292" s="3"/>
      <c r="M292" s="3"/>
      <c r="N292" s="3"/>
      <c r="O292" s="3"/>
    </row>
    <row r="293" spans="1:15" x14ac:dyDescent="0.25">
      <c r="A293" s="3"/>
      <c r="B293" s="3"/>
      <c r="C293" s="3"/>
      <c r="D293" s="3"/>
      <c r="E293" s="3"/>
      <c r="F293" s="3"/>
      <c r="G293" s="3"/>
      <c r="H293" s="3"/>
      <c r="I293" s="3"/>
      <c r="J293" s="3"/>
      <c r="K293" s="3"/>
      <c r="L293" s="3"/>
      <c r="M293" s="3"/>
      <c r="N293" s="3"/>
      <c r="O293" s="3"/>
    </row>
    <row r="294" spans="1:15" x14ac:dyDescent="0.25">
      <c r="A294" s="3"/>
      <c r="B294" s="3"/>
      <c r="C294" s="3"/>
      <c r="D294" s="3"/>
      <c r="E294" s="3"/>
      <c r="F294" s="3"/>
      <c r="G294" s="3"/>
      <c r="H294" s="3"/>
      <c r="I294" s="3"/>
      <c r="J294" s="3"/>
      <c r="K294" s="3"/>
      <c r="L294" s="3"/>
      <c r="M294" s="3"/>
      <c r="N294" s="3"/>
      <c r="O294" s="3"/>
    </row>
    <row r="295" spans="1:15" x14ac:dyDescent="0.25">
      <c r="A295" s="3"/>
      <c r="B295" s="3"/>
      <c r="C295" s="3"/>
      <c r="D295" s="3"/>
      <c r="E295" s="3"/>
      <c r="F295" s="3"/>
      <c r="G295" s="3"/>
      <c r="H295" s="3"/>
      <c r="I295" s="3"/>
      <c r="J295" s="3"/>
      <c r="K295" s="3"/>
      <c r="L295" s="3"/>
      <c r="M295" s="3"/>
      <c r="N295" s="3"/>
      <c r="O295" s="3"/>
    </row>
    <row r="296" spans="1:15" x14ac:dyDescent="0.25">
      <c r="A296" s="3"/>
      <c r="B296" s="3"/>
      <c r="C296" s="3"/>
      <c r="D296" s="3"/>
      <c r="E296" s="3"/>
      <c r="F296" s="3"/>
      <c r="G296" s="3"/>
      <c r="H296" s="3"/>
      <c r="I296" s="3"/>
      <c r="J296" s="3"/>
      <c r="K296" s="3"/>
      <c r="L296" s="3"/>
      <c r="M296" s="3"/>
      <c r="N296" s="3"/>
      <c r="O296" s="3"/>
    </row>
    <row r="297" spans="1:15" x14ac:dyDescent="0.25">
      <c r="A297" s="3"/>
      <c r="B297" s="3"/>
      <c r="C297" s="3"/>
      <c r="D297" s="3"/>
      <c r="E297" s="3"/>
      <c r="F297" s="3"/>
      <c r="G297" s="3"/>
      <c r="H297" s="3"/>
      <c r="I297" s="3"/>
      <c r="J297" s="3"/>
      <c r="K297" s="3"/>
      <c r="L297" s="3"/>
      <c r="M297" s="3"/>
      <c r="N297" s="3"/>
      <c r="O297" s="3"/>
    </row>
    <row r="298" spans="1:15" x14ac:dyDescent="0.25">
      <c r="A298" s="3"/>
      <c r="B298" s="3"/>
      <c r="C298" s="3"/>
      <c r="D298" s="3"/>
      <c r="E298" s="3"/>
      <c r="F298" s="3"/>
      <c r="G298" s="3"/>
      <c r="H298" s="3"/>
      <c r="I298" s="3"/>
      <c r="J298" s="3"/>
      <c r="K298" s="3"/>
      <c r="L298" s="3"/>
      <c r="M298" s="3"/>
      <c r="N298" s="3"/>
      <c r="O298" s="3"/>
    </row>
    <row r="299" spans="1:15" x14ac:dyDescent="0.25">
      <c r="A299" s="3"/>
      <c r="B299" s="3"/>
      <c r="C299" s="3"/>
      <c r="D299" s="3"/>
      <c r="E299" s="3"/>
      <c r="F299" s="3"/>
      <c r="G299" s="3"/>
      <c r="H299" s="3"/>
      <c r="I299" s="3"/>
      <c r="J299" s="3"/>
      <c r="K299" s="3"/>
      <c r="L299" s="3"/>
      <c r="M299" s="3"/>
      <c r="N299" s="3"/>
      <c r="O299" s="3"/>
    </row>
    <row r="300" spans="1:15" x14ac:dyDescent="0.25">
      <c r="A300" s="3"/>
      <c r="B300" s="3"/>
      <c r="C300" s="3"/>
      <c r="D300" s="3"/>
      <c r="E300" s="3"/>
      <c r="F300" s="3"/>
      <c r="G300" s="3"/>
      <c r="H300" s="3"/>
      <c r="I300" s="3"/>
      <c r="J300" s="3"/>
      <c r="K300" s="3"/>
      <c r="L300" s="3"/>
      <c r="M300" s="3"/>
      <c r="N300" s="3"/>
      <c r="O300" s="3"/>
    </row>
    <row r="301" spans="1:15" x14ac:dyDescent="0.25">
      <c r="A301" s="3"/>
      <c r="B301" s="3"/>
      <c r="C301" s="3"/>
      <c r="D301" s="3"/>
      <c r="E301" s="3"/>
      <c r="F301" s="3"/>
      <c r="G301" s="3"/>
      <c r="H301" s="3"/>
      <c r="I301" s="3"/>
      <c r="J301" s="3"/>
      <c r="K301" s="3"/>
      <c r="L301" s="3"/>
      <c r="M301" s="3"/>
      <c r="N301" s="3"/>
      <c r="O301" s="3"/>
    </row>
    <row r="302" spans="1:15" x14ac:dyDescent="0.25">
      <c r="A302" s="3"/>
      <c r="B302" s="3"/>
      <c r="C302" s="3"/>
      <c r="D302" s="3"/>
      <c r="E302" s="3"/>
      <c r="F302" s="3"/>
      <c r="G302" s="3"/>
      <c r="H302" s="3"/>
      <c r="I302" s="3"/>
      <c r="J302" s="3"/>
      <c r="K302" s="3"/>
      <c r="L302" s="3"/>
      <c r="M302" s="3"/>
      <c r="N302" s="3"/>
      <c r="O302" s="3"/>
    </row>
    <row r="303" spans="1:15" x14ac:dyDescent="0.25">
      <c r="A303" s="3"/>
      <c r="B303" s="3"/>
      <c r="C303" s="3"/>
      <c r="D303" s="3"/>
      <c r="E303" s="3"/>
      <c r="F303" s="3"/>
      <c r="G303" s="3"/>
      <c r="H303" s="3"/>
      <c r="I303" s="3"/>
      <c r="J303" s="3"/>
      <c r="K303" s="3"/>
      <c r="L303" s="3"/>
      <c r="M303" s="3"/>
      <c r="N303" s="3"/>
      <c r="O303" s="3"/>
    </row>
    <row r="304" spans="1:15" x14ac:dyDescent="0.25">
      <c r="A304" s="3"/>
      <c r="B304" s="3"/>
      <c r="C304" s="3"/>
      <c r="D304" s="3"/>
      <c r="E304" s="3"/>
      <c r="F304" s="3"/>
      <c r="G304" s="3"/>
      <c r="H304" s="3"/>
      <c r="I304" s="3"/>
      <c r="J304" s="3"/>
      <c r="K304" s="3"/>
      <c r="L304" s="3"/>
      <c r="M304" s="3"/>
      <c r="N304" s="3"/>
      <c r="O304" s="3"/>
    </row>
    <row r="305" spans="1:15" x14ac:dyDescent="0.25">
      <c r="A305" s="3"/>
      <c r="B305" s="3"/>
      <c r="C305" s="3"/>
      <c r="D305" s="3"/>
      <c r="E305" s="3"/>
      <c r="F305" s="3"/>
      <c r="G305" s="3"/>
      <c r="H305" s="3"/>
      <c r="I305" s="3"/>
      <c r="J305" s="3"/>
      <c r="K305" s="3"/>
      <c r="L305" s="3"/>
      <c r="M305" s="3"/>
      <c r="N305" s="3"/>
      <c r="O305" s="3"/>
    </row>
    <row r="306" spans="1:15" x14ac:dyDescent="0.25">
      <c r="A306" s="3"/>
      <c r="B306" s="3"/>
      <c r="C306" s="3"/>
      <c r="D306" s="3"/>
      <c r="E306" s="3"/>
      <c r="F306" s="3"/>
      <c r="G306" s="3"/>
      <c r="H306" s="3"/>
      <c r="I306" s="3"/>
      <c r="J306" s="3"/>
      <c r="K306" s="3"/>
      <c r="L306" s="3"/>
      <c r="M306" s="3"/>
      <c r="N306" s="3"/>
      <c r="O306" s="3"/>
    </row>
    <row r="307" spans="1:15" x14ac:dyDescent="0.25">
      <c r="A307" s="3"/>
      <c r="B307" s="3"/>
      <c r="C307" s="3"/>
      <c r="D307" s="3"/>
      <c r="E307" s="3"/>
      <c r="F307" s="3"/>
      <c r="G307" s="3"/>
      <c r="H307" s="3"/>
      <c r="I307" s="3"/>
      <c r="J307" s="3"/>
      <c r="K307" s="3"/>
      <c r="L307" s="3"/>
      <c r="M307" s="3"/>
      <c r="N307" s="3"/>
      <c r="O307" s="3"/>
    </row>
    <row r="308" spans="1:15" x14ac:dyDescent="0.25">
      <c r="A308" s="3"/>
      <c r="B308" s="3"/>
      <c r="C308" s="3"/>
      <c r="D308" s="3"/>
      <c r="E308" s="3"/>
      <c r="F308" s="3"/>
      <c r="G308" s="3"/>
      <c r="H308" s="3"/>
      <c r="I308" s="3"/>
      <c r="J308" s="3"/>
      <c r="K308" s="3"/>
      <c r="L308" s="3"/>
      <c r="M308" s="3"/>
      <c r="N308" s="3"/>
      <c r="O308" s="3"/>
    </row>
    <row r="309" spans="1:15" x14ac:dyDescent="0.25">
      <c r="A309" s="3"/>
      <c r="B309" s="3"/>
      <c r="C309" s="3"/>
      <c r="D309" s="3"/>
      <c r="E309" s="3"/>
      <c r="F309" s="3"/>
      <c r="G309" s="3"/>
      <c r="H309" s="3"/>
      <c r="I309" s="3"/>
      <c r="J309" s="3"/>
      <c r="K309" s="3"/>
      <c r="L309" s="3"/>
      <c r="M309" s="3"/>
      <c r="N309" s="3"/>
      <c r="O309" s="3"/>
    </row>
    <row r="310" spans="1:15" x14ac:dyDescent="0.25">
      <c r="A310" s="3"/>
      <c r="B310" s="3"/>
      <c r="C310" s="3"/>
      <c r="D310" s="3"/>
      <c r="E310" s="3"/>
      <c r="F310" s="3"/>
      <c r="G310" s="3"/>
      <c r="H310" s="3"/>
      <c r="I310" s="3"/>
      <c r="J310" s="3"/>
      <c r="K310" s="3"/>
      <c r="L310" s="3"/>
      <c r="M310" s="3"/>
      <c r="N310" s="3"/>
      <c r="O310" s="3"/>
    </row>
    <row r="311" spans="1:15" x14ac:dyDescent="0.25">
      <c r="A311" s="3"/>
      <c r="B311" s="3"/>
      <c r="C311" s="3"/>
      <c r="D311" s="3"/>
      <c r="E311" s="3"/>
      <c r="F311" s="3"/>
      <c r="G311" s="3"/>
      <c r="H311" s="3"/>
      <c r="I311" s="3"/>
      <c r="J311" s="3"/>
      <c r="K311" s="3"/>
      <c r="L311" s="3"/>
      <c r="M311" s="3"/>
      <c r="N311" s="3"/>
      <c r="O311" s="3"/>
    </row>
    <row r="312" spans="1:15" x14ac:dyDescent="0.25">
      <c r="A312" s="3"/>
      <c r="B312" s="3"/>
      <c r="C312" s="3"/>
      <c r="D312" s="3"/>
      <c r="E312" s="3"/>
      <c r="F312" s="3"/>
      <c r="G312" s="3"/>
      <c r="H312" s="3"/>
      <c r="I312" s="3"/>
      <c r="J312" s="3"/>
      <c r="K312" s="3"/>
      <c r="L312" s="3"/>
      <c r="M312" s="3"/>
      <c r="N312" s="3"/>
      <c r="O312" s="3"/>
    </row>
    <row r="313" spans="1:15" x14ac:dyDescent="0.25">
      <c r="A313" s="3"/>
      <c r="B313" s="3"/>
      <c r="C313" s="3"/>
      <c r="D313" s="3"/>
      <c r="E313" s="3"/>
      <c r="F313" s="3"/>
      <c r="G313" s="3"/>
      <c r="H313" s="3"/>
      <c r="I313" s="3"/>
      <c r="J313" s="3"/>
      <c r="K313" s="3"/>
      <c r="L313" s="3"/>
      <c r="M313" s="3"/>
      <c r="N313" s="3"/>
      <c r="O313" s="3"/>
    </row>
    <row r="314" spans="1:15" x14ac:dyDescent="0.25">
      <c r="A314" s="3"/>
      <c r="B314" s="3"/>
      <c r="C314" s="3"/>
      <c r="D314" s="3"/>
      <c r="E314" s="3"/>
      <c r="F314" s="3"/>
      <c r="G314" s="3"/>
      <c r="H314" s="3"/>
      <c r="I314" s="3"/>
      <c r="J314" s="3"/>
      <c r="K314" s="3"/>
      <c r="L314" s="3"/>
      <c r="M314" s="3"/>
      <c r="N314" s="3"/>
      <c r="O314" s="3"/>
    </row>
    <row r="315" spans="1:15" x14ac:dyDescent="0.25">
      <c r="A315" s="3"/>
      <c r="B315" s="3"/>
      <c r="C315" s="3"/>
      <c r="D315" s="3"/>
      <c r="E315" s="3"/>
      <c r="F315" s="3"/>
      <c r="G315" s="3"/>
      <c r="H315" s="3"/>
      <c r="I315" s="3"/>
      <c r="J315" s="3"/>
      <c r="K315" s="3"/>
      <c r="L315" s="3"/>
      <c r="M315" s="3"/>
      <c r="N315" s="3"/>
      <c r="O315" s="3"/>
    </row>
    <row r="316" spans="1:15" x14ac:dyDescent="0.25">
      <c r="A316" s="3"/>
      <c r="B316" s="3"/>
      <c r="C316" s="3"/>
      <c r="D316" s="3"/>
      <c r="E316" s="3"/>
      <c r="F316" s="3"/>
      <c r="G316" s="3"/>
      <c r="H316" s="3"/>
      <c r="I316" s="3"/>
      <c r="J316" s="3"/>
      <c r="K316" s="3"/>
      <c r="L316" s="3"/>
      <c r="M316" s="3"/>
      <c r="N316" s="3"/>
      <c r="O316" s="3"/>
    </row>
    <row r="317" spans="1:15" x14ac:dyDescent="0.25">
      <c r="A317" s="3"/>
      <c r="B317" s="3"/>
      <c r="C317" s="3"/>
      <c r="D317" s="3"/>
      <c r="E317" s="3"/>
      <c r="F317" s="3"/>
      <c r="G317" s="3"/>
      <c r="H317" s="3"/>
      <c r="I317" s="3"/>
      <c r="J317" s="3"/>
      <c r="K317" s="3"/>
      <c r="L317" s="3"/>
      <c r="M317" s="3"/>
      <c r="N317" s="3"/>
      <c r="O317" s="3"/>
    </row>
    <row r="318" spans="1:15" x14ac:dyDescent="0.25">
      <c r="A318" s="3"/>
      <c r="B318" s="3"/>
      <c r="C318" s="3"/>
      <c r="D318" s="3"/>
      <c r="E318" s="3"/>
      <c r="F318" s="3"/>
      <c r="G318" s="3"/>
      <c r="H318" s="3"/>
      <c r="I318" s="3"/>
      <c r="J318" s="3"/>
      <c r="K318" s="3"/>
      <c r="L318" s="3"/>
      <c r="M318" s="3"/>
      <c r="N318" s="3"/>
      <c r="O318" s="3"/>
    </row>
    <row r="319" spans="1:15" x14ac:dyDescent="0.25">
      <c r="A319" s="3"/>
      <c r="B319" s="3"/>
      <c r="C319" s="3"/>
      <c r="D319" s="3"/>
      <c r="E319" s="3"/>
      <c r="F319" s="3"/>
      <c r="G319" s="3"/>
      <c r="H319" s="3"/>
      <c r="I319" s="3"/>
      <c r="J319" s="3"/>
      <c r="K319" s="3"/>
      <c r="L319" s="3"/>
      <c r="M319" s="3"/>
      <c r="N319" s="3"/>
      <c r="O319" s="3"/>
    </row>
    <row r="320" spans="1:15" x14ac:dyDescent="0.25">
      <c r="A320" s="3"/>
      <c r="B320" s="3"/>
      <c r="C320" s="3"/>
      <c r="D320" s="3"/>
      <c r="E320" s="3"/>
      <c r="F320" s="3"/>
      <c r="G320" s="3"/>
      <c r="H320" s="3"/>
      <c r="I320" s="3"/>
      <c r="J320" s="3"/>
      <c r="K320" s="3"/>
      <c r="L320" s="3"/>
      <c r="M320" s="3"/>
      <c r="N320" s="3"/>
      <c r="O320" s="3"/>
    </row>
    <row r="321" spans="1:15" x14ac:dyDescent="0.25">
      <c r="A321" s="3"/>
      <c r="B321" s="3"/>
      <c r="C321" s="3"/>
      <c r="D321" s="3"/>
      <c r="E321" s="3"/>
      <c r="F321" s="3"/>
      <c r="G321" s="3"/>
      <c r="H321" s="3"/>
      <c r="I321" s="3"/>
      <c r="J321" s="3"/>
      <c r="K321" s="3"/>
      <c r="L321" s="3"/>
      <c r="M321" s="3"/>
      <c r="N321" s="3"/>
      <c r="O321" s="3"/>
    </row>
    <row r="322" spans="1:15" x14ac:dyDescent="0.25">
      <c r="A322" s="3"/>
      <c r="B322" s="3"/>
      <c r="C322" s="3"/>
      <c r="D322" s="3"/>
      <c r="E322" s="3"/>
      <c r="F322" s="3"/>
      <c r="G322" s="3"/>
      <c r="H322" s="3"/>
      <c r="I322" s="3"/>
      <c r="J322" s="3"/>
      <c r="K322" s="3"/>
      <c r="L322" s="3"/>
      <c r="M322" s="3"/>
      <c r="N322" s="3"/>
      <c r="O322" s="3"/>
    </row>
    <row r="323" spans="1:15" x14ac:dyDescent="0.25">
      <c r="A323" s="3"/>
      <c r="B323" s="3"/>
      <c r="C323" s="3"/>
      <c r="D323" s="3"/>
      <c r="E323" s="3"/>
      <c r="F323" s="3"/>
      <c r="G323" s="3"/>
      <c r="H323" s="3"/>
      <c r="I323" s="3"/>
      <c r="J323" s="3"/>
      <c r="K323" s="3"/>
      <c r="L323" s="3"/>
      <c r="M323" s="3"/>
      <c r="N323" s="3"/>
      <c r="O323" s="3"/>
    </row>
    <row r="324" spans="1:15" x14ac:dyDescent="0.25">
      <c r="A324" s="3"/>
      <c r="B324" s="3"/>
      <c r="C324" s="3"/>
      <c r="D324" s="3"/>
      <c r="E324" s="3"/>
      <c r="F324" s="3"/>
      <c r="G324" s="3"/>
      <c r="H324" s="3"/>
      <c r="I324" s="3"/>
      <c r="J324" s="3"/>
      <c r="K324" s="3"/>
      <c r="L324" s="3"/>
      <c r="M324" s="3"/>
      <c r="N324" s="3"/>
      <c r="O324" s="3"/>
    </row>
    <row r="325" spans="1:15" x14ac:dyDescent="0.25">
      <c r="A325" s="3"/>
      <c r="B325" s="3"/>
      <c r="C325" s="3"/>
      <c r="D325" s="3"/>
      <c r="E325" s="3"/>
      <c r="F325" s="3"/>
      <c r="G325" s="3"/>
      <c r="H325" s="3"/>
      <c r="I325" s="3"/>
      <c r="J325" s="3"/>
      <c r="K325" s="3"/>
      <c r="L325" s="3"/>
      <c r="M325" s="3"/>
      <c r="N325" s="3"/>
      <c r="O325" s="3"/>
    </row>
    <row r="326" spans="1:15" x14ac:dyDescent="0.25">
      <c r="A326" s="3"/>
      <c r="B326" s="3"/>
      <c r="C326" s="3"/>
      <c r="D326" s="3"/>
      <c r="E326" s="3"/>
      <c r="F326" s="3"/>
      <c r="G326" s="3"/>
      <c r="H326" s="3"/>
      <c r="I326" s="3"/>
      <c r="J326" s="3"/>
      <c r="K326" s="3"/>
      <c r="L326" s="3"/>
      <c r="M326" s="3"/>
      <c r="N326" s="3"/>
      <c r="O326" s="3"/>
    </row>
    <row r="327" spans="1:15" x14ac:dyDescent="0.25">
      <c r="A327" s="3"/>
      <c r="B327" s="3"/>
      <c r="C327" s="3"/>
      <c r="D327" s="3"/>
      <c r="E327" s="3"/>
      <c r="F327" s="3"/>
      <c r="G327" s="3"/>
      <c r="H327" s="3"/>
      <c r="I327" s="3"/>
      <c r="J327" s="3"/>
      <c r="K327" s="3"/>
      <c r="L327" s="3"/>
      <c r="M327" s="3"/>
      <c r="N327" s="3"/>
      <c r="O327" s="3"/>
    </row>
    <row r="328" spans="1:15" x14ac:dyDescent="0.25">
      <c r="A328" s="3"/>
      <c r="B328" s="3"/>
      <c r="C328" s="3"/>
      <c r="D328" s="3"/>
      <c r="E328" s="3"/>
      <c r="F328" s="3"/>
      <c r="G328" s="3"/>
      <c r="H328" s="3"/>
      <c r="I328" s="3"/>
      <c r="J328" s="3"/>
      <c r="K328" s="3"/>
      <c r="L328" s="3"/>
      <c r="M328" s="3"/>
      <c r="N328" s="3"/>
      <c r="O328" s="3"/>
    </row>
    <row r="329" spans="1:15" x14ac:dyDescent="0.25">
      <c r="A329" s="3"/>
      <c r="B329" s="3"/>
      <c r="C329" s="3"/>
      <c r="D329" s="3"/>
      <c r="E329" s="3"/>
      <c r="F329" s="3"/>
      <c r="G329" s="3"/>
      <c r="H329" s="3"/>
      <c r="I329" s="3"/>
      <c r="J329" s="3"/>
      <c r="K329" s="3"/>
      <c r="L329" s="3"/>
      <c r="M329" s="3"/>
      <c r="N329" s="3"/>
      <c r="O329" s="3"/>
    </row>
    <row r="330" spans="1:15" x14ac:dyDescent="0.25">
      <c r="A330" s="3"/>
      <c r="B330" s="3"/>
      <c r="C330" s="3"/>
      <c r="D330" s="3"/>
      <c r="E330" s="3"/>
      <c r="F330" s="3"/>
      <c r="G330" s="3"/>
      <c r="H330" s="3"/>
      <c r="I330" s="3"/>
      <c r="J330" s="3"/>
      <c r="K330" s="3"/>
      <c r="L330" s="3"/>
      <c r="M330" s="3"/>
      <c r="N330" s="3"/>
      <c r="O330" s="3"/>
    </row>
    <row r="331" spans="1:15" x14ac:dyDescent="0.25">
      <c r="A331" s="3"/>
      <c r="B331" s="3"/>
      <c r="C331" s="3"/>
      <c r="D331" s="3"/>
      <c r="E331" s="3"/>
      <c r="F331" s="3"/>
      <c r="G331" s="3"/>
      <c r="H331" s="3"/>
      <c r="I331" s="3"/>
      <c r="J331" s="3"/>
      <c r="K331" s="3"/>
      <c r="L331" s="3"/>
      <c r="M331" s="3"/>
      <c r="N331" s="3"/>
      <c r="O331" s="3"/>
    </row>
    <row r="332" spans="1:15" x14ac:dyDescent="0.25">
      <c r="A332" s="3"/>
      <c r="B332" s="3"/>
      <c r="C332" s="3"/>
      <c r="D332" s="3"/>
      <c r="E332" s="3"/>
      <c r="F332" s="3"/>
      <c r="G332" s="3"/>
      <c r="H332" s="3"/>
      <c r="I332" s="3"/>
      <c r="J332" s="3"/>
      <c r="K332" s="3"/>
      <c r="L332" s="3"/>
      <c r="M332" s="3"/>
      <c r="N332" s="3"/>
      <c r="O332" s="3"/>
    </row>
    <row r="333" spans="1:15" x14ac:dyDescent="0.25">
      <c r="A333" s="3"/>
      <c r="B333" s="3"/>
      <c r="C333" s="3"/>
      <c r="D333" s="3"/>
      <c r="E333" s="3"/>
      <c r="F333" s="3"/>
      <c r="G333" s="3"/>
      <c r="H333" s="3"/>
      <c r="I333" s="3"/>
      <c r="J333" s="3"/>
      <c r="K333" s="3"/>
      <c r="L333" s="3"/>
      <c r="M333" s="3"/>
      <c r="N333" s="3"/>
      <c r="O333" s="3"/>
    </row>
    <row r="334" spans="1:15" x14ac:dyDescent="0.25">
      <c r="A334" s="3"/>
      <c r="B334" s="3"/>
      <c r="C334" s="3"/>
      <c r="D334" s="3"/>
      <c r="E334" s="3"/>
      <c r="F334" s="3"/>
      <c r="G334" s="3"/>
      <c r="H334" s="3"/>
      <c r="I334" s="3"/>
      <c r="J334" s="3"/>
      <c r="K334" s="3"/>
      <c r="L334" s="3"/>
      <c r="M334" s="3"/>
      <c r="N334" s="3"/>
      <c r="O334" s="3"/>
    </row>
    <row r="335" spans="1:15" x14ac:dyDescent="0.25">
      <c r="A335" s="3"/>
      <c r="B335" s="3"/>
      <c r="C335" s="3"/>
      <c r="D335" s="3"/>
      <c r="E335" s="3"/>
      <c r="F335" s="3"/>
      <c r="G335" s="3"/>
      <c r="H335" s="3"/>
      <c r="I335" s="3"/>
      <c r="J335" s="3"/>
      <c r="K335" s="3"/>
      <c r="L335" s="3"/>
      <c r="M335" s="3"/>
      <c r="N335" s="3"/>
      <c r="O335" s="3"/>
    </row>
    <row r="336" spans="1:15" x14ac:dyDescent="0.25">
      <c r="A336" s="3"/>
      <c r="B336" s="3"/>
      <c r="C336" s="3"/>
      <c r="D336" s="3"/>
      <c r="E336" s="3"/>
      <c r="F336" s="3"/>
      <c r="G336" s="3"/>
      <c r="H336" s="3"/>
      <c r="I336" s="3"/>
      <c r="J336" s="3"/>
      <c r="K336" s="3"/>
      <c r="L336" s="3"/>
      <c r="M336" s="3"/>
      <c r="N336" s="3"/>
      <c r="O336" s="3"/>
    </row>
    <row r="337" spans="1:15" x14ac:dyDescent="0.25">
      <c r="A337" s="3"/>
      <c r="B337" s="3"/>
      <c r="C337" s="3"/>
      <c r="D337" s="3"/>
      <c r="E337" s="3"/>
      <c r="F337" s="3"/>
      <c r="G337" s="3"/>
      <c r="H337" s="3"/>
      <c r="I337" s="3"/>
      <c r="J337" s="3"/>
      <c r="K337" s="3"/>
      <c r="L337" s="3"/>
      <c r="M337" s="3"/>
      <c r="N337" s="3"/>
      <c r="O337" s="3"/>
    </row>
    <row r="338" spans="1:15" x14ac:dyDescent="0.25">
      <c r="A338" s="3"/>
      <c r="B338" s="3"/>
      <c r="C338" s="3"/>
      <c r="D338" s="3"/>
      <c r="E338" s="3"/>
      <c r="F338" s="3"/>
      <c r="G338" s="3"/>
      <c r="H338" s="3"/>
      <c r="I338" s="3"/>
      <c r="J338" s="3"/>
      <c r="K338" s="3"/>
      <c r="L338" s="3"/>
      <c r="M338" s="3"/>
      <c r="N338" s="3"/>
      <c r="O338" s="3"/>
    </row>
    <row r="339" spans="1:15" x14ac:dyDescent="0.25">
      <c r="A339" s="3"/>
      <c r="B339" s="3"/>
      <c r="C339" s="3"/>
      <c r="D339" s="3"/>
      <c r="E339" s="3"/>
      <c r="F339" s="3"/>
      <c r="G339" s="3"/>
      <c r="H339" s="3"/>
      <c r="I339" s="3"/>
      <c r="J339" s="3"/>
      <c r="K339" s="3"/>
      <c r="L339" s="3"/>
      <c r="M339" s="3"/>
      <c r="N339" s="3"/>
      <c r="O339" s="3"/>
    </row>
    <row r="340" spans="1:15" x14ac:dyDescent="0.25">
      <c r="A340" s="3"/>
      <c r="B340" s="3"/>
      <c r="C340" s="3"/>
      <c r="D340" s="3"/>
      <c r="E340" s="3"/>
      <c r="F340" s="3"/>
      <c r="G340" s="3"/>
      <c r="H340" s="3"/>
      <c r="I340" s="3"/>
      <c r="J340" s="3"/>
      <c r="K340" s="3"/>
      <c r="L340" s="3"/>
      <c r="M340" s="3"/>
      <c r="N340" s="3"/>
      <c r="O340" s="3"/>
    </row>
    <row r="341" spans="1:15" x14ac:dyDescent="0.25">
      <c r="A341" s="3"/>
      <c r="B341" s="3"/>
      <c r="C341" s="3"/>
      <c r="D341" s="3"/>
      <c r="E341" s="3"/>
      <c r="F341" s="3"/>
      <c r="G341" s="3"/>
      <c r="H341" s="3"/>
      <c r="I341" s="3"/>
      <c r="J341" s="3"/>
      <c r="K341" s="3"/>
      <c r="L341" s="3"/>
      <c r="M341" s="3"/>
      <c r="N341" s="3"/>
      <c r="O341" s="3"/>
    </row>
    <row r="342" spans="1:15" x14ac:dyDescent="0.25">
      <c r="A342" s="3"/>
      <c r="B342" s="3"/>
      <c r="C342" s="3"/>
      <c r="D342" s="3"/>
      <c r="E342" s="3"/>
      <c r="F342" s="3"/>
      <c r="G342" s="3"/>
      <c r="H342" s="3"/>
      <c r="I342" s="3"/>
      <c r="J342" s="3"/>
      <c r="K342" s="3"/>
      <c r="L342" s="3"/>
      <c r="M342" s="3"/>
      <c r="N342" s="3"/>
      <c r="O342" s="3"/>
    </row>
    <row r="343" spans="1:15" x14ac:dyDescent="0.25">
      <c r="A343" s="3"/>
      <c r="B343" s="3"/>
      <c r="C343" s="3"/>
      <c r="D343" s="3"/>
      <c r="E343" s="3"/>
      <c r="F343" s="3"/>
      <c r="G343" s="3"/>
      <c r="H343" s="3"/>
      <c r="I343" s="3"/>
      <c r="J343" s="3"/>
      <c r="K343" s="3"/>
      <c r="L343" s="3"/>
      <c r="M343" s="3"/>
      <c r="N343" s="3"/>
      <c r="O343" s="3"/>
    </row>
    <row r="344" spans="1:15" x14ac:dyDescent="0.25">
      <c r="A344" s="3"/>
      <c r="B344" s="3"/>
      <c r="C344" s="3"/>
      <c r="D344" s="3"/>
      <c r="E344" s="3"/>
      <c r="F344" s="3"/>
      <c r="G344" s="3"/>
      <c r="H344" s="3"/>
      <c r="I344" s="3"/>
      <c r="J344" s="3"/>
      <c r="K344" s="3"/>
      <c r="L344" s="3"/>
      <c r="M344" s="3"/>
      <c r="N344" s="3"/>
      <c r="O344" s="3"/>
    </row>
    <row r="345" spans="1:15" x14ac:dyDescent="0.25">
      <c r="A345" s="3"/>
      <c r="B345" s="3"/>
      <c r="C345" s="3"/>
      <c r="D345" s="3"/>
      <c r="E345" s="3"/>
      <c r="F345" s="3"/>
      <c r="G345" s="3"/>
      <c r="H345" s="3"/>
      <c r="I345" s="3"/>
      <c r="J345" s="3"/>
      <c r="K345" s="3"/>
      <c r="L345" s="3"/>
      <c r="M345" s="3"/>
      <c r="N345" s="3"/>
      <c r="O345" s="3"/>
    </row>
    <row r="346" spans="1:15" x14ac:dyDescent="0.25">
      <c r="A346" s="3"/>
      <c r="B346" s="3"/>
      <c r="C346" s="3"/>
      <c r="D346" s="3"/>
      <c r="E346" s="3"/>
      <c r="F346" s="3"/>
      <c r="G346" s="3"/>
      <c r="H346" s="3"/>
      <c r="I346" s="3"/>
      <c r="J346" s="3"/>
      <c r="K346" s="3"/>
      <c r="L346" s="3"/>
      <c r="M346" s="3"/>
      <c r="N346" s="3"/>
      <c r="O346" s="3"/>
    </row>
    <row r="347" spans="1:15" x14ac:dyDescent="0.25">
      <c r="A347" s="3"/>
      <c r="B347" s="3"/>
      <c r="C347" s="3"/>
      <c r="D347" s="3"/>
      <c r="E347" s="3"/>
      <c r="F347" s="3"/>
      <c r="G347" s="3"/>
      <c r="H347" s="3"/>
      <c r="I347" s="3"/>
      <c r="J347" s="3"/>
      <c r="K347" s="3"/>
      <c r="L347" s="3"/>
      <c r="M347" s="3"/>
      <c r="N347" s="3"/>
      <c r="O347" s="3"/>
    </row>
    <row r="348" spans="1:15" x14ac:dyDescent="0.25">
      <c r="A348" s="3"/>
      <c r="B348" s="3"/>
      <c r="C348" s="3"/>
      <c r="D348" s="3"/>
      <c r="E348" s="3"/>
      <c r="F348" s="3"/>
      <c r="G348" s="3"/>
      <c r="H348" s="3"/>
      <c r="I348" s="3"/>
      <c r="J348" s="3"/>
      <c r="K348" s="3"/>
      <c r="L348" s="3"/>
      <c r="M348" s="3"/>
      <c r="N348" s="3"/>
      <c r="O348" s="3"/>
    </row>
    <row r="349" spans="1:15" x14ac:dyDescent="0.25">
      <c r="A349" s="3"/>
      <c r="B349" s="3"/>
      <c r="C349" s="3"/>
      <c r="D349" s="3"/>
      <c r="E349" s="3"/>
      <c r="F349" s="3"/>
      <c r="G349" s="3"/>
      <c r="H349" s="3"/>
      <c r="I349" s="3"/>
      <c r="J349" s="3"/>
      <c r="K349" s="3"/>
      <c r="L349" s="3"/>
      <c r="M349" s="3"/>
      <c r="N349" s="3"/>
      <c r="O349" s="3"/>
    </row>
    <row r="350" spans="1:15" x14ac:dyDescent="0.25">
      <c r="A350" s="3"/>
      <c r="B350" s="3"/>
      <c r="C350" s="3"/>
      <c r="D350" s="3"/>
      <c r="E350" s="3"/>
      <c r="F350" s="3"/>
      <c r="G350" s="3"/>
      <c r="H350" s="3"/>
      <c r="I350" s="3"/>
      <c r="J350" s="3"/>
      <c r="K350" s="3"/>
      <c r="L350" s="3"/>
      <c r="M350" s="3"/>
      <c r="N350" s="3"/>
      <c r="O350" s="3"/>
    </row>
    <row r="351" spans="1:15" x14ac:dyDescent="0.25">
      <c r="A351" s="3"/>
      <c r="B351" s="3"/>
      <c r="C351" s="3"/>
      <c r="D351" s="3"/>
      <c r="E351" s="3"/>
      <c r="F351" s="3"/>
      <c r="G351" s="3"/>
      <c r="H351" s="3"/>
      <c r="I351" s="3"/>
      <c r="J351" s="3"/>
      <c r="K351" s="3"/>
      <c r="L351" s="3"/>
      <c r="M351" s="3"/>
      <c r="N351" s="3"/>
      <c r="O351" s="3"/>
    </row>
    <row r="352" spans="1:15" x14ac:dyDescent="0.25">
      <c r="A352" s="3"/>
      <c r="B352" s="3"/>
      <c r="C352" s="3"/>
      <c r="D352" s="3"/>
      <c r="E352" s="3"/>
      <c r="F352" s="3"/>
      <c r="G352" s="3"/>
      <c r="H352" s="3"/>
      <c r="I352" s="3"/>
      <c r="J352" s="3"/>
      <c r="K352" s="3"/>
      <c r="L352" s="3"/>
      <c r="M352" s="3"/>
      <c r="N352" s="3"/>
      <c r="O352" s="3"/>
    </row>
    <row r="353" spans="1:15" x14ac:dyDescent="0.25">
      <c r="A353" s="3"/>
      <c r="B353" s="3"/>
      <c r="C353" s="3"/>
      <c r="D353" s="3"/>
      <c r="E353" s="3"/>
      <c r="F353" s="3"/>
      <c r="G353" s="3"/>
      <c r="H353" s="3"/>
      <c r="I353" s="3"/>
      <c r="J353" s="3"/>
      <c r="K353" s="3"/>
      <c r="L353" s="3"/>
      <c r="M353" s="3"/>
      <c r="N353" s="3"/>
      <c r="O353" s="3"/>
    </row>
    <row r="354" spans="1:15" x14ac:dyDescent="0.25">
      <c r="A354" s="3"/>
      <c r="B354" s="3"/>
      <c r="C354" s="3"/>
      <c r="D354" s="3"/>
      <c r="E354" s="3"/>
      <c r="F354" s="3"/>
      <c r="G354" s="3"/>
      <c r="H354" s="3"/>
      <c r="I354" s="3"/>
      <c r="J354" s="3"/>
      <c r="K354" s="3"/>
      <c r="L354" s="3"/>
      <c r="M354" s="3"/>
      <c r="N354" s="3"/>
      <c r="O354" s="3"/>
    </row>
    <row r="355" spans="1:15" x14ac:dyDescent="0.25">
      <c r="A355" s="3"/>
      <c r="B355" s="3"/>
      <c r="C355" s="3"/>
      <c r="D355" s="3"/>
      <c r="E355" s="3"/>
      <c r="F355" s="3"/>
      <c r="G355" s="3"/>
      <c r="H355" s="3"/>
      <c r="I355" s="3"/>
      <c r="J355" s="3"/>
      <c r="K355" s="3"/>
      <c r="L355" s="3"/>
      <c r="M355" s="3"/>
      <c r="N355" s="3"/>
      <c r="O355" s="3"/>
    </row>
    <row r="356" spans="1:15" x14ac:dyDescent="0.25">
      <c r="A356" s="3"/>
      <c r="B356" s="3"/>
      <c r="C356" s="3"/>
      <c r="D356" s="3"/>
      <c r="E356" s="3"/>
      <c r="F356" s="3"/>
      <c r="G356" s="3"/>
      <c r="H356" s="3"/>
      <c r="I356" s="3"/>
      <c r="J356" s="3"/>
      <c r="K356" s="3"/>
      <c r="L356" s="3"/>
      <c r="M356" s="3"/>
      <c r="N356" s="3"/>
      <c r="O356" s="3"/>
    </row>
    <row r="357" spans="1:15" x14ac:dyDescent="0.25">
      <c r="A357" s="3"/>
      <c r="B357" s="3"/>
      <c r="C357" s="3"/>
      <c r="D357" s="3"/>
      <c r="E357" s="3"/>
      <c r="F357" s="3"/>
      <c r="G357" s="3"/>
      <c r="H357" s="3"/>
      <c r="I357" s="3"/>
      <c r="J357" s="3"/>
      <c r="K357" s="3"/>
      <c r="L357" s="3"/>
      <c r="M357" s="3"/>
      <c r="N357" s="3"/>
      <c r="O357" s="3"/>
    </row>
    <row r="358" spans="1:15" x14ac:dyDescent="0.25">
      <c r="A358" s="3"/>
      <c r="B358" s="3"/>
      <c r="C358" s="3"/>
      <c r="D358" s="3"/>
      <c r="E358" s="3"/>
      <c r="F358" s="3"/>
      <c r="G358" s="3"/>
      <c r="H358" s="3"/>
      <c r="I358" s="3"/>
      <c r="J358" s="3"/>
      <c r="K358" s="3"/>
      <c r="L358" s="3"/>
      <c r="M358" s="3"/>
      <c r="N358" s="3"/>
      <c r="O358" s="3"/>
    </row>
    <row r="359" spans="1:15" x14ac:dyDescent="0.25">
      <c r="A359" s="3"/>
      <c r="B359" s="3"/>
      <c r="C359" s="3"/>
      <c r="D359" s="3"/>
      <c r="E359" s="3"/>
      <c r="F359" s="3"/>
      <c r="G359" s="3"/>
      <c r="H359" s="3"/>
      <c r="I359" s="3"/>
      <c r="J359" s="3"/>
      <c r="K359" s="3"/>
      <c r="L359" s="3"/>
      <c r="M359" s="3"/>
      <c r="N359" s="3"/>
      <c r="O359" s="3"/>
    </row>
    <row r="360" spans="1:15" x14ac:dyDescent="0.25">
      <c r="A360" s="3"/>
      <c r="B360" s="3"/>
      <c r="C360" s="3"/>
      <c r="D360" s="3"/>
      <c r="E360" s="3"/>
      <c r="F360" s="3"/>
      <c r="G360" s="3"/>
      <c r="H360" s="3"/>
      <c r="I360" s="3"/>
      <c r="J360" s="3"/>
      <c r="K360" s="3"/>
      <c r="L360" s="3"/>
      <c r="M360" s="3"/>
      <c r="N360" s="3"/>
      <c r="O360" s="3"/>
    </row>
    <row r="361" spans="1:15" x14ac:dyDescent="0.25">
      <c r="A361" s="3"/>
      <c r="B361" s="3"/>
      <c r="C361" s="3"/>
      <c r="D361" s="3"/>
      <c r="E361" s="3"/>
      <c r="F361" s="3"/>
      <c r="G361" s="3"/>
      <c r="H361" s="3"/>
      <c r="I361" s="3"/>
      <c r="J361" s="3"/>
      <c r="K361" s="3"/>
      <c r="L361" s="3"/>
      <c r="M361" s="3"/>
      <c r="N361" s="3"/>
      <c r="O361" s="3"/>
    </row>
    <row r="362" spans="1:15" x14ac:dyDescent="0.25">
      <c r="A362" s="3"/>
      <c r="B362" s="3"/>
      <c r="C362" s="3"/>
      <c r="D362" s="3"/>
      <c r="E362" s="3"/>
      <c r="F362" s="3"/>
      <c r="G362" s="3"/>
      <c r="H362" s="3"/>
      <c r="I362" s="3"/>
      <c r="J362" s="3"/>
      <c r="K362" s="3"/>
      <c r="L362" s="3"/>
      <c r="M362" s="3"/>
      <c r="N362" s="3"/>
      <c r="O362" s="3"/>
    </row>
    <row r="363" spans="1:15" x14ac:dyDescent="0.25">
      <c r="A363" s="3"/>
      <c r="B363" s="3"/>
      <c r="C363" s="3"/>
      <c r="D363" s="3"/>
      <c r="E363" s="3"/>
      <c r="F363" s="3"/>
      <c r="G363" s="3"/>
      <c r="H363" s="3"/>
      <c r="I363" s="3"/>
      <c r="J363" s="3"/>
      <c r="K363" s="3"/>
      <c r="L363" s="3"/>
      <c r="M363" s="3"/>
      <c r="N363" s="3"/>
      <c r="O363" s="3"/>
    </row>
    <row r="364" spans="1:15" x14ac:dyDescent="0.25">
      <c r="A364" s="3"/>
      <c r="B364" s="3"/>
      <c r="C364" s="3"/>
      <c r="D364" s="3"/>
      <c r="E364" s="3"/>
      <c r="F364" s="3"/>
      <c r="G364" s="3"/>
      <c r="H364" s="3"/>
      <c r="I364" s="3"/>
      <c r="J364" s="3"/>
      <c r="K364" s="3"/>
      <c r="L364" s="3"/>
      <c r="M364" s="3"/>
      <c r="N364" s="3"/>
      <c r="O364" s="3"/>
    </row>
    <row r="365" spans="1:15" x14ac:dyDescent="0.25">
      <c r="A365" s="3"/>
      <c r="B365" s="3"/>
      <c r="C365" s="3"/>
      <c r="D365" s="3"/>
      <c r="E365" s="3"/>
      <c r="F365" s="3"/>
      <c r="G365" s="3"/>
      <c r="H365" s="3"/>
      <c r="I365" s="3"/>
      <c r="J365" s="3"/>
      <c r="K365" s="3"/>
      <c r="L365" s="3"/>
      <c r="M365" s="3"/>
      <c r="N365" s="3"/>
      <c r="O365" s="3"/>
    </row>
    <row r="366" spans="1:15" x14ac:dyDescent="0.25">
      <c r="A366" s="3"/>
      <c r="B366" s="3"/>
      <c r="C366" s="3"/>
      <c r="D366" s="3"/>
      <c r="E366" s="3"/>
      <c r="F366" s="3"/>
      <c r="G366" s="3"/>
      <c r="H366" s="3"/>
      <c r="I366" s="3"/>
      <c r="J366" s="3"/>
      <c r="K366" s="3"/>
      <c r="L366" s="3"/>
      <c r="M366" s="3"/>
      <c r="N366" s="3"/>
      <c r="O366" s="3"/>
    </row>
    <row r="367" spans="1:15" x14ac:dyDescent="0.25">
      <c r="A367" s="3"/>
      <c r="B367" s="3"/>
      <c r="C367" s="3"/>
      <c r="D367" s="3"/>
      <c r="E367" s="3"/>
      <c r="F367" s="3"/>
      <c r="G367" s="3"/>
      <c r="H367" s="3"/>
      <c r="I367" s="3"/>
      <c r="J367" s="3"/>
      <c r="K367" s="3"/>
      <c r="L367" s="3"/>
      <c r="M367" s="3"/>
      <c r="N367" s="3"/>
      <c r="O367" s="3"/>
    </row>
    <row r="368" spans="1:15" x14ac:dyDescent="0.25">
      <c r="A368" s="3"/>
      <c r="B368" s="3"/>
      <c r="C368" s="3"/>
      <c r="D368" s="3"/>
      <c r="E368" s="3"/>
      <c r="F368" s="3"/>
      <c r="G368" s="3"/>
      <c r="H368" s="3"/>
      <c r="I368" s="3"/>
      <c r="J368" s="3"/>
      <c r="K368" s="3"/>
      <c r="L368" s="3"/>
      <c r="M368" s="3"/>
      <c r="N368" s="3"/>
      <c r="O368" s="3"/>
    </row>
    <row r="369" spans="1:15" x14ac:dyDescent="0.25">
      <c r="A369" s="3"/>
      <c r="B369" s="3"/>
      <c r="C369" s="3"/>
      <c r="D369" s="3"/>
      <c r="E369" s="3"/>
      <c r="F369" s="3"/>
      <c r="G369" s="3"/>
      <c r="H369" s="3"/>
      <c r="I369" s="3"/>
      <c r="J369" s="3"/>
      <c r="K369" s="3"/>
      <c r="L369" s="3"/>
      <c r="M369" s="3"/>
      <c r="N369" s="3"/>
      <c r="O369" s="3"/>
    </row>
    <row r="370" spans="1:15" x14ac:dyDescent="0.25">
      <c r="A370" s="3"/>
      <c r="B370" s="3"/>
      <c r="C370" s="3"/>
      <c r="D370" s="3"/>
      <c r="E370" s="3"/>
      <c r="F370" s="3"/>
      <c r="G370" s="3"/>
      <c r="H370" s="3"/>
      <c r="I370" s="3"/>
      <c r="J370" s="3"/>
      <c r="K370" s="3"/>
      <c r="L370" s="3"/>
      <c r="M370" s="3"/>
      <c r="N370" s="3"/>
      <c r="O370" s="3"/>
    </row>
    <row r="371" spans="1:15" x14ac:dyDescent="0.25">
      <c r="A371" s="3"/>
      <c r="B371" s="3"/>
      <c r="C371" s="3"/>
      <c r="D371" s="3"/>
      <c r="E371" s="3"/>
      <c r="F371" s="3"/>
      <c r="G371" s="3"/>
      <c r="H371" s="3"/>
      <c r="I371" s="3"/>
      <c r="J371" s="3"/>
      <c r="K371" s="3"/>
      <c r="L371" s="3"/>
      <c r="M371" s="3"/>
      <c r="N371" s="3"/>
      <c r="O371" s="3"/>
    </row>
    <row r="372" spans="1:15" x14ac:dyDescent="0.25">
      <c r="A372" s="3"/>
      <c r="B372" s="3"/>
      <c r="C372" s="3"/>
      <c r="D372" s="3"/>
      <c r="E372" s="3"/>
      <c r="F372" s="3"/>
      <c r="G372" s="3"/>
      <c r="H372" s="3"/>
      <c r="I372" s="3"/>
      <c r="J372" s="3"/>
      <c r="K372" s="3"/>
      <c r="L372" s="3"/>
      <c r="M372" s="3"/>
      <c r="N372" s="3"/>
      <c r="O372" s="3"/>
    </row>
    <row r="373" spans="1:15" x14ac:dyDescent="0.25">
      <c r="A373" s="3"/>
      <c r="B373" s="3"/>
      <c r="C373" s="3"/>
      <c r="D373" s="3"/>
      <c r="E373" s="3"/>
      <c r="F373" s="3"/>
      <c r="G373" s="3"/>
      <c r="H373" s="3"/>
      <c r="I373" s="3"/>
      <c r="J373" s="3"/>
      <c r="K373" s="3"/>
      <c r="L373" s="3"/>
      <c r="M373" s="3"/>
      <c r="N373" s="3"/>
      <c r="O373" s="3"/>
    </row>
    <row r="374" spans="1:15" x14ac:dyDescent="0.25">
      <c r="A374" s="3"/>
      <c r="B374" s="3"/>
      <c r="C374" s="3"/>
      <c r="D374" s="3"/>
      <c r="E374" s="3"/>
      <c r="F374" s="3"/>
      <c r="G374" s="3"/>
      <c r="H374" s="3"/>
      <c r="I374" s="3"/>
      <c r="J374" s="3"/>
      <c r="K374" s="3"/>
      <c r="L374" s="3"/>
      <c r="M374" s="3"/>
      <c r="N374" s="3"/>
      <c r="O374" s="3"/>
    </row>
    <row r="375" spans="1:15" x14ac:dyDescent="0.25">
      <c r="A375" s="3"/>
      <c r="B375" s="3"/>
      <c r="C375" s="3"/>
      <c r="D375" s="3"/>
      <c r="E375" s="3"/>
      <c r="F375" s="3"/>
      <c r="G375" s="3"/>
      <c r="H375" s="3"/>
      <c r="I375" s="3"/>
      <c r="J375" s="3"/>
      <c r="K375" s="3"/>
      <c r="L375" s="3"/>
      <c r="M375" s="3"/>
      <c r="N375" s="3"/>
      <c r="O375" s="3"/>
    </row>
    <row r="376" spans="1:15" x14ac:dyDescent="0.25">
      <c r="A376" s="3"/>
      <c r="B376" s="3"/>
      <c r="C376" s="3"/>
      <c r="D376" s="3"/>
      <c r="E376" s="3"/>
      <c r="F376" s="3"/>
      <c r="G376" s="3"/>
      <c r="H376" s="3"/>
      <c r="I376" s="3"/>
      <c r="J376" s="3"/>
      <c r="K376" s="3"/>
      <c r="L376" s="3"/>
      <c r="M376" s="3"/>
      <c r="N376" s="3"/>
      <c r="O376" s="3"/>
    </row>
    <row r="377" spans="1:15" x14ac:dyDescent="0.25">
      <c r="A377" s="3"/>
      <c r="B377" s="3"/>
      <c r="C377" s="3"/>
      <c r="D377" s="3"/>
      <c r="E377" s="3"/>
      <c r="F377" s="3"/>
      <c r="G377" s="3"/>
      <c r="H377" s="3"/>
      <c r="I377" s="3"/>
      <c r="J377" s="3"/>
      <c r="K377" s="3"/>
      <c r="L377" s="3"/>
      <c r="M377" s="3"/>
      <c r="N377" s="3"/>
      <c r="O377" s="3"/>
    </row>
    <row r="378" spans="1:15" x14ac:dyDescent="0.25">
      <c r="A378" s="3"/>
      <c r="B378" s="3"/>
      <c r="C378" s="3"/>
      <c r="D378" s="3"/>
      <c r="E378" s="3"/>
      <c r="F378" s="3"/>
      <c r="G378" s="3"/>
      <c r="H378" s="3"/>
      <c r="I378" s="3"/>
      <c r="J378" s="3"/>
      <c r="K378" s="3"/>
      <c r="L378" s="3"/>
      <c r="M378" s="3"/>
      <c r="N378" s="3"/>
      <c r="O378" s="3"/>
    </row>
    <row r="379" spans="1:15" x14ac:dyDescent="0.25">
      <c r="A379" s="3"/>
      <c r="B379" s="3"/>
      <c r="C379" s="3"/>
      <c r="D379" s="3"/>
      <c r="E379" s="3"/>
      <c r="F379" s="3"/>
      <c r="G379" s="3"/>
      <c r="H379" s="3"/>
      <c r="I379" s="3"/>
      <c r="J379" s="3"/>
      <c r="K379" s="3"/>
      <c r="L379" s="3"/>
      <c r="M379" s="3"/>
      <c r="N379" s="3"/>
      <c r="O379" s="3"/>
    </row>
    <row r="380" spans="1:15" x14ac:dyDescent="0.25">
      <c r="A380" s="3"/>
      <c r="B380" s="3"/>
      <c r="C380" s="3"/>
      <c r="D380" s="3"/>
      <c r="E380" s="3"/>
      <c r="F380" s="3"/>
      <c r="G380" s="3"/>
      <c r="H380" s="3"/>
      <c r="I380" s="3"/>
      <c r="J380" s="3"/>
      <c r="K380" s="3"/>
      <c r="L380" s="3"/>
      <c r="M380" s="3"/>
      <c r="N380" s="3"/>
      <c r="O380" s="3"/>
    </row>
    <row r="381" spans="1:15" x14ac:dyDescent="0.25">
      <c r="A381" s="3"/>
      <c r="B381" s="3"/>
      <c r="C381" s="3"/>
      <c r="D381" s="3"/>
      <c r="E381" s="3"/>
      <c r="F381" s="3"/>
      <c r="G381" s="3"/>
      <c r="H381" s="3"/>
      <c r="I381" s="3"/>
      <c r="J381" s="3"/>
      <c r="K381" s="3"/>
      <c r="L381" s="3"/>
      <c r="M381" s="3"/>
      <c r="N381" s="3"/>
      <c r="O381" s="3"/>
    </row>
    <row r="382" spans="1:15" x14ac:dyDescent="0.25">
      <c r="A382" s="3"/>
      <c r="B382" s="3"/>
      <c r="C382" s="3"/>
      <c r="D382" s="3"/>
      <c r="E382" s="3"/>
      <c r="F382" s="3"/>
      <c r="G382" s="3"/>
      <c r="H382" s="3"/>
      <c r="I382" s="3"/>
      <c r="J382" s="3"/>
      <c r="K382" s="3"/>
      <c r="L382" s="3"/>
      <c r="M382" s="3"/>
      <c r="N382" s="3"/>
      <c r="O382" s="3"/>
    </row>
    <row r="383" spans="1:15" x14ac:dyDescent="0.25">
      <c r="A383" s="3"/>
      <c r="B383" s="3"/>
      <c r="C383" s="3"/>
      <c r="D383" s="3"/>
      <c r="E383" s="3"/>
      <c r="F383" s="3"/>
      <c r="G383" s="3"/>
      <c r="H383" s="3"/>
      <c r="I383" s="3"/>
      <c r="J383" s="3"/>
      <c r="K383" s="3"/>
      <c r="L383" s="3"/>
      <c r="M383" s="3"/>
      <c r="N383" s="3"/>
      <c r="O383" s="3"/>
    </row>
    <row r="384" spans="1:15" x14ac:dyDescent="0.25">
      <c r="A384" s="3"/>
      <c r="B384" s="3"/>
      <c r="C384" s="3"/>
      <c r="D384" s="3"/>
      <c r="E384" s="3"/>
      <c r="F384" s="3"/>
      <c r="G384" s="3"/>
      <c r="H384" s="3"/>
      <c r="I384" s="3"/>
      <c r="J384" s="3"/>
      <c r="K384" s="3"/>
      <c r="L384" s="3"/>
      <c r="M384" s="3"/>
      <c r="N384" s="3"/>
      <c r="O384" s="3"/>
    </row>
    <row r="385" spans="1:15" x14ac:dyDescent="0.25">
      <c r="A385" s="3"/>
      <c r="B385" s="3"/>
      <c r="C385" s="3"/>
      <c r="D385" s="3"/>
      <c r="E385" s="3"/>
      <c r="F385" s="3"/>
      <c r="G385" s="3"/>
      <c r="H385" s="3"/>
      <c r="I385" s="3"/>
      <c r="J385" s="3"/>
      <c r="K385" s="3"/>
      <c r="L385" s="3"/>
      <c r="M385" s="3"/>
      <c r="N385" s="3"/>
      <c r="O385" s="3"/>
    </row>
    <row r="386" spans="1:15" x14ac:dyDescent="0.25">
      <c r="A386" s="3"/>
      <c r="B386" s="3"/>
      <c r="C386" s="3"/>
      <c r="D386" s="3"/>
      <c r="E386" s="3"/>
      <c r="F386" s="3"/>
      <c r="G386" s="3"/>
      <c r="H386" s="3"/>
      <c r="I386" s="3"/>
      <c r="J386" s="3"/>
      <c r="K386" s="3"/>
      <c r="L386" s="3"/>
      <c r="M386" s="3"/>
      <c r="N386" s="3"/>
      <c r="O386" s="3"/>
    </row>
    <row r="387" spans="1:15" x14ac:dyDescent="0.25">
      <c r="A387" s="3"/>
      <c r="B387" s="3"/>
      <c r="C387" s="3"/>
      <c r="D387" s="3"/>
      <c r="E387" s="3"/>
      <c r="F387" s="3"/>
      <c r="G387" s="3"/>
      <c r="H387" s="3"/>
      <c r="I387" s="3"/>
      <c r="J387" s="3"/>
      <c r="K387" s="3"/>
      <c r="L387" s="3"/>
      <c r="M387" s="3"/>
      <c r="N387" s="3"/>
      <c r="O387" s="3"/>
    </row>
    <row r="388" spans="1:15" x14ac:dyDescent="0.25">
      <c r="A388" s="3"/>
      <c r="B388" s="3"/>
      <c r="C388" s="3"/>
      <c r="D388" s="3"/>
      <c r="E388" s="3"/>
      <c r="F388" s="3"/>
      <c r="G388" s="3"/>
      <c r="H388" s="3"/>
      <c r="I388" s="3"/>
      <c r="J388" s="3"/>
      <c r="K388" s="3"/>
      <c r="L388" s="3"/>
      <c r="M388" s="3"/>
      <c r="N388" s="3"/>
      <c r="O388" s="3"/>
    </row>
    <row r="389" spans="1:15" x14ac:dyDescent="0.25">
      <c r="A389" s="3"/>
      <c r="B389" s="3"/>
      <c r="C389" s="3"/>
      <c r="D389" s="3"/>
      <c r="E389" s="3"/>
      <c r="F389" s="3"/>
      <c r="G389" s="3"/>
      <c r="H389" s="3"/>
      <c r="I389" s="3"/>
      <c r="J389" s="3"/>
      <c r="K389" s="3"/>
      <c r="L389" s="3"/>
      <c r="M389" s="3"/>
      <c r="N389" s="3"/>
      <c r="O389" s="3"/>
    </row>
    <row r="390" spans="1:15" x14ac:dyDescent="0.25">
      <c r="A390" s="3"/>
      <c r="B390" s="3"/>
      <c r="C390" s="3"/>
      <c r="D390" s="3"/>
      <c r="E390" s="3"/>
      <c r="F390" s="3"/>
      <c r="G390" s="3"/>
      <c r="H390" s="3"/>
      <c r="I390" s="3"/>
      <c r="J390" s="3"/>
      <c r="K390" s="3"/>
      <c r="L390" s="3"/>
      <c r="M390" s="3"/>
      <c r="N390" s="3"/>
      <c r="O390" s="3"/>
    </row>
    <row r="391" spans="1:15" x14ac:dyDescent="0.25">
      <c r="A391" s="3"/>
      <c r="B391" s="3"/>
      <c r="C391" s="3"/>
      <c r="D391" s="3"/>
      <c r="E391" s="3"/>
      <c r="F391" s="3"/>
      <c r="G391" s="3"/>
      <c r="H391" s="3"/>
      <c r="I391" s="3"/>
      <c r="J391" s="3"/>
      <c r="K391" s="3"/>
      <c r="L391" s="3"/>
      <c r="M391" s="3"/>
      <c r="N391" s="3"/>
      <c r="O391" s="3"/>
    </row>
    <row r="392" spans="1:15" x14ac:dyDescent="0.25">
      <c r="A392" s="3"/>
      <c r="B392" s="3"/>
      <c r="C392" s="3"/>
      <c r="D392" s="3"/>
      <c r="E392" s="3"/>
      <c r="F392" s="3"/>
      <c r="G392" s="3"/>
      <c r="H392" s="3"/>
      <c r="I392" s="3"/>
      <c r="J392" s="3"/>
      <c r="K392" s="3"/>
      <c r="L392" s="3"/>
      <c r="M392" s="3"/>
      <c r="N392" s="3"/>
      <c r="O392" s="3"/>
    </row>
    <row r="393" spans="1:15" x14ac:dyDescent="0.25">
      <c r="A393" s="3"/>
      <c r="B393" s="3"/>
      <c r="C393" s="3"/>
      <c r="D393" s="3"/>
      <c r="E393" s="3"/>
      <c r="F393" s="3"/>
      <c r="G393" s="3"/>
      <c r="H393" s="3"/>
      <c r="I393" s="3"/>
      <c r="J393" s="3"/>
      <c r="K393" s="3"/>
      <c r="L393" s="3"/>
      <c r="M393" s="3"/>
      <c r="N393" s="3"/>
      <c r="O393" s="3"/>
    </row>
    <row r="394" spans="1:15" x14ac:dyDescent="0.25">
      <c r="A394" s="3"/>
      <c r="B394" s="3"/>
      <c r="C394" s="3"/>
      <c r="D394" s="3"/>
      <c r="E394" s="3"/>
      <c r="F394" s="3"/>
      <c r="G394" s="3"/>
      <c r="H394" s="3"/>
      <c r="I394" s="3"/>
      <c r="J394" s="3"/>
      <c r="K394" s="3"/>
      <c r="L394" s="3"/>
      <c r="M394" s="3"/>
      <c r="N394" s="3"/>
      <c r="O394" s="3"/>
    </row>
    <row r="395" spans="1:15" x14ac:dyDescent="0.25">
      <c r="A395" s="3"/>
      <c r="B395" s="3"/>
      <c r="C395" s="3"/>
      <c r="D395" s="3"/>
      <c r="E395" s="3"/>
      <c r="F395" s="3"/>
      <c r="G395" s="3"/>
      <c r="H395" s="3"/>
      <c r="I395" s="3"/>
      <c r="J395" s="3"/>
      <c r="K395" s="3"/>
      <c r="L395" s="3"/>
      <c r="M395" s="3"/>
      <c r="N395" s="3"/>
      <c r="O395" s="3"/>
    </row>
    <row r="396" spans="1:15" x14ac:dyDescent="0.25">
      <c r="A396" s="3"/>
      <c r="B396" s="3"/>
      <c r="C396" s="3"/>
      <c r="D396" s="3"/>
      <c r="E396" s="3"/>
      <c r="F396" s="3"/>
      <c r="G396" s="3"/>
      <c r="H396" s="3"/>
      <c r="I396" s="3"/>
      <c r="J396" s="3"/>
      <c r="K396" s="3"/>
      <c r="L396" s="3"/>
      <c r="M396" s="3"/>
      <c r="N396" s="3"/>
      <c r="O396" s="3"/>
    </row>
    <row r="397" spans="1:15" x14ac:dyDescent="0.25">
      <c r="A397" s="3"/>
      <c r="B397" s="3"/>
      <c r="C397" s="3"/>
      <c r="D397" s="3"/>
      <c r="E397" s="3"/>
      <c r="F397" s="3"/>
      <c r="G397" s="3"/>
      <c r="H397" s="3"/>
      <c r="I397" s="3"/>
      <c r="J397" s="3"/>
      <c r="K397" s="3"/>
      <c r="L397" s="3"/>
      <c r="M397" s="3"/>
      <c r="N397" s="3"/>
      <c r="O397" s="3"/>
    </row>
    <row r="398" spans="1:15" x14ac:dyDescent="0.25">
      <c r="A398" s="3"/>
      <c r="B398" s="3"/>
      <c r="C398" s="3"/>
      <c r="D398" s="3"/>
      <c r="E398" s="3"/>
      <c r="F398" s="3"/>
      <c r="G398" s="3"/>
      <c r="H398" s="3"/>
      <c r="I398" s="3"/>
      <c r="J398" s="3"/>
      <c r="K398" s="3"/>
      <c r="L398" s="3"/>
      <c r="M398" s="3"/>
      <c r="N398" s="3"/>
      <c r="O398" s="3"/>
    </row>
    <row r="399" spans="1:15" x14ac:dyDescent="0.25">
      <c r="A399" s="3"/>
      <c r="B399" s="3"/>
      <c r="C399" s="3"/>
      <c r="D399" s="3"/>
      <c r="E399" s="3"/>
      <c r="F399" s="3"/>
      <c r="G399" s="3"/>
      <c r="H399" s="3"/>
      <c r="I399" s="3"/>
      <c r="J399" s="3"/>
      <c r="K399" s="3"/>
      <c r="L399" s="3"/>
      <c r="M399" s="3"/>
      <c r="N399" s="3"/>
      <c r="O399" s="3"/>
    </row>
    <row r="400" spans="1:15" x14ac:dyDescent="0.25">
      <c r="A400" s="3"/>
      <c r="B400" s="3"/>
      <c r="C400" s="3"/>
      <c r="D400" s="3"/>
      <c r="E400" s="3"/>
      <c r="F400" s="3"/>
      <c r="G400" s="3"/>
      <c r="H400" s="3"/>
      <c r="I400" s="3"/>
      <c r="J400" s="3"/>
      <c r="K400" s="3"/>
      <c r="L400" s="3"/>
      <c r="M400" s="3"/>
      <c r="N400" s="3"/>
      <c r="O400" s="3"/>
    </row>
    <row r="401" spans="1:15" x14ac:dyDescent="0.25">
      <c r="A401" s="3"/>
      <c r="B401" s="3"/>
      <c r="C401" s="3"/>
      <c r="D401" s="3"/>
      <c r="E401" s="3"/>
      <c r="F401" s="3"/>
      <c r="G401" s="3"/>
      <c r="H401" s="3"/>
      <c r="I401" s="3"/>
      <c r="J401" s="3"/>
      <c r="K401" s="3"/>
      <c r="L401" s="3"/>
      <c r="M401" s="3"/>
      <c r="N401" s="3"/>
      <c r="O401" s="3"/>
    </row>
    <row r="402" spans="1:15" x14ac:dyDescent="0.25">
      <c r="A402" s="3"/>
      <c r="B402" s="3"/>
      <c r="C402" s="3"/>
      <c r="D402" s="3"/>
      <c r="E402" s="3"/>
      <c r="F402" s="3"/>
      <c r="G402" s="3"/>
      <c r="H402" s="3"/>
      <c r="I402" s="3"/>
      <c r="J402" s="3"/>
      <c r="K402" s="3"/>
      <c r="L402" s="3"/>
      <c r="M402" s="3"/>
      <c r="N402" s="3"/>
      <c r="O402" s="3"/>
    </row>
    <row r="403" spans="1:15" x14ac:dyDescent="0.25">
      <c r="A403" s="3"/>
      <c r="B403" s="3"/>
      <c r="C403" s="3"/>
      <c r="D403" s="3"/>
      <c r="E403" s="3"/>
      <c r="F403" s="3"/>
      <c r="G403" s="3"/>
      <c r="H403" s="3"/>
      <c r="I403" s="3"/>
      <c r="J403" s="3"/>
      <c r="K403" s="3"/>
      <c r="L403" s="3"/>
      <c r="M403" s="3"/>
      <c r="N403" s="3"/>
      <c r="O403" s="3"/>
    </row>
    <row r="404" spans="1:15" x14ac:dyDescent="0.25">
      <c r="A404" s="3"/>
      <c r="B404" s="3"/>
      <c r="C404" s="3"/>
      <c r="D404" s="3"/>
      <c r="E404" s="3"/>
      <c r="F404" s="3"/>
      <c r="G404" s="3"/>
      <c r="H404" s="3"/>
      <c r="I404" s="3"/>
      <c r="J404" s="3"/>
      <c r="K404" s="3"/>
      <c r="L404" s="3"/>
      <c r="M404" s="3"/>
      <c r="N404" s="3"/>
      <c r="O404" s="3"/>
    </row>
    <row r="405" spans="1:15" x14ac:dyDescent="0.25">
      <c r="A405" s="3"/>
      <c r="B405" s="3"/>
      <c r="C405" s="3"/>
      <c r="D405" s="3"/>
      <c r="E405" s="3"/>
      <c r="F405" s="3"/>
      <c r="G405" s="3"/>
      <c r="H405" s="3"/>
      <c r="I405" s="3"/>
      <c r="J405" s="3"/>
      <c r="K405" s="3"/>
      <c r="L405" s="3"/>
      <c r="M405" s="3"/>
      <c r="N405" s="3"/>
      <c r="O405" s="3"/>
    </row>
    <row r="406" spans="1:15" x14ac:dyDescent="0.25">
      <c r="A406" s="3"/>
      <c r="B406" s="3"/>
      <c r="C406" s="3"/>
      <c r="D406" s="3"/>
      <c r="E406" s="3"/>
      <c r="F406" s="3"/>
      <c r="G406" s="3"/>
      <c r="H406" s="3"/>
      <c r="I406" s="3"/>
      <c r="J406" s="3"/>
      <c r="K406" s="3"/>
      <c r="L406" s="3"/>
      <c r="M406" s="3"/>
      <c r="N406" s="3"/>
      <c r="O406" s="3"/>
    </row>
    <row r="407" spans="1:15" x14ac:dyDescent="0.25">
      <c r="A407" s="3"/>
      <c r="B407" s="3"/>
      <c r="C407" s="3"/>
      <c r="D407" s="3"/>
      <c r="E407" s="3"/>
      <c r="F407" s="3"/>
      <c r="G407" s="3"/>
      <c r="H407" s="3"/>
      <c r="I407" s="3"/>
      <c r="J407" s="3"/>
      <c r="K407" s="3"/>
      <c r="L407" s="3"/>
      <c r="M407" s="3"/>
      <c r="N407" s="3"/>
      <c r="O407" s="3"/>
    </row>
    <row r="408" spans="1:15" x14ac:dyDescent="0.25">
      <c r="A408" s="3"/>
      <c r="B408" s="3"/>
      <c r="C408" s="3"/>
      <c r="D408" s="3"/>
      <c r="E408" s="3"/>
      <c r="F408" s="3"/>
      <c r="G408" s="3"/>
      <c r="H408" s="3"/>
      <c r="I408" s="3"/>
      <c r="J408" s="3"/>
      <c r="K408" s="3"/>
      <c r="L408" s="3"/>
      <c r="M408" s="3"/>
      <c r="N408" s="3"/>
      <c r="O408" s="3"/>
    </row>
    <row r="409" spans="1:15" x14ac:dyDescent="0.25">
      <c r="A409" s="3"/>
      <c r="B409" s="3"/>
      <c r="C409" s="3"/>
      <c r="D409" s="3"/>
      <c r="E409" s="3"/>
      <c r="F409" s="3"/>
      <c r="G409" s="3"/>
      <c r="H409" s="3"/>
      <c r="I409" s="3"/>
      <c r="J409" s="3"/>
      <c r="K409" s="3"/>
      <c r="L409" s="3"/>
      <c r="M409" s="3"/>
      <c r="N409" s="3"/>
      <c r="O409" s="3"/>
    </row>
    <row r="410" spans="1:15" x14ac:dyDescent="0.25">
      <c r="A410" s="3"/>
      <c r="B410" s="3"/>
      <c r="C410" s="3"/>
      <c r="D410" s="3"/>
      <c r="E410" s="3"/>
      <c r="F410" s="3"/>
      <c r="G410" s="3"/>
      <c r="H410" s="3"/>
      <c r="I410" s="3"/>
      <c r="J410" s="3"/>
      <c r="K410" s="3"/>
      <c r="L410" s="3"/>
      <c r="M410" s="3"/>
      <c r="N410" s="3"/>
      <c r="O410" s="3"/>
    </row>
    <row r="411" spans="1:15" x14ac:dyDescent="0.25">
      <c r="A411" s="3"/>
      <c r="B411" s="3"/>
      <c r="C411" s="3"/>
      <c r="D411" s="3"/>
      <c r="E411" s="3"/>
      <c r="F411" s="3"/>
      <c r="G411" s="3"/>
      <c r="H411" s="3"/>
      <c r="I411" s="3"/>
      <c r="J411" s="3"/>
      <c r="K411" s="3"/>
      <c r="L411" s="3"/>
      <c r="M411" s="3"/>
      <c r="N411" s="3"/>
      <c r="O411" s="3"/>
    </row>
    <row r="412" spans="1:15" x14ac:dyDescent="0.25">
      <c r="A412" s="3"/>
      <c r="B412" s="3"/>
      <c r="C412" s="3"/>
      <c r="D412" s="3"/>
      <c r="E412" s="3"/>
      <c r="F412" s="3"/>
      <c r="G412" s="3"/>
      <c r="H412" s="3"/>
      <c r="I412" s="3"/>
      <c r="J412" s="3"/>
      <c r="K412" s="3"/>
      <c r="L412" s="3"/>
      <c r="M412" s="3"/>
      <c r="N412" s="3"/>
      <c r="O412" s="3"/>
    </row>
    <row r="413" spans="1:15" x14ac:dyDescent="0.25">
      <c r="A413" s="3"/>
      <c r="B413" s="3"/>
      <c r="C413" s="3"/>
      <c r="D413" s="3"/>
      <c r="E413" s="3"/>
      <c r="F413" s="3"/>
      <c r="G413" s="3"/>
      <c r="H413" s="3"/>
      <c r="I413" s="3"/>
      <c r="J413" s="3"/>
      <c r="K413" s="3"/>
      <c r="L413" s="3"/>
      <c r="M413" s="3"/>
      <c r="N413" s="3"/>
      <c r="O413" s="3"/>
    </row>
    <row r="414" spans="1:15" x14ac:dyDescent="0.25">
      <c r="A414" s="3"/>
      <c r="B414" s="3"/>
      <c r="C414" s="3"/>
      <c r="D414" s="3"/>
      <c r="E414" s="3"/>
      <c r="F414" s="3"/>
      <c r="G414" s="3"/>
      <c r="H414" s="3"/>
      <c r="I414" s="3"/>
      <c r="J414" s="3"/>
      <c r="K414" s="3"/>
      <c r="L414" s="3"/>
      <c r="M414" s="3"/>
      <c r="N414" s="3"/>
      <c r="O414" s="3"/>
    </row>
    <row r="415" spans="1:15" x14ac:dyDescent="0.25">
      <c r="A415" s="3"/>
      <c r="B415" s="3"/>
      <c r="C415" s="3"/>
      <c r="D415" s="3"/>
      <c r="E415" s="3"/>
      <c r="F415" s="3"/>
      <c r="G415" s="3"/>
      <c r="H415" s="3"/>
      <c r="I415" s="3"/>
      <c r="J415" s="3"/>
      <c r="K415" s="3"/>
      <c r="L415" s="3"/>
      <c r="M415" s="3"/>
      <c r="N415" s="3"/>
      <c r="O415" s="3"/>
    </row>
    <row r="416" spans="1:15" x14ac:dyDescent="0.25">
      <c r="A416" s="3"/>
      <c r="B416" s="3"/>
      <c r="C416" s="3"/>
      <c r="D416" s="3"/>
      <c r="E416" s="3"/>
      <c r="F416" s="3"/>
      <c r="G416" s="3"/>
      <c r="H416" s="3"/>
      <c r="I416" s="3"/>
      <c r="J416" s="3"/>
      <c r="K416" s="3"/>
      <c r="L416" s="3"/>
      <c r="M416" s="3"/>
      <c r="N416" s="3"/>
      <c r="O416" s="3"/>
    </row>
    <row r="417" spans="1:15" x14ac:dyDescent="0.25">
      <c r="A417" s="3"/>
      <c r="B417" s="3"/>
      <c r="C417" s="3"/>
      <c r="D417" s="3"/>
      <c r="E417" s="3"/>
      <c r="F417" s="3"/>
      <c r="G417" s="3"/>
      <c r="H417" s="3"/>
      <c r="I417" s="3"/>
      <c r="J417" s="3"/>
      <c r="K417" s="3"/>
      <c r="L417" s="3"/>
      <c r="M417" s="3"/>
      <c r="N417" s="3"/>
      <c r="O417" s="3"/>
    </row>
    <row r="418" spans="1:15" x14ac:dyDescent="0.25">
      <c r="A418" s="3"/>
      <c r="B418" s="3"/>
      <c r="C418" s="3"/>
      <c r="D418" s="3"/>
      <c r="E418" s="3"/>
      <c r="F418" s="3"/>
      <c r="G418" s="3"/>
      <c r="H418" s="3"/>
      <c r="I418" s="3"/>
      <c r="J418" s="3"/>
      <c r="K418" s="3"/>
      <c r="L418" s="3"/>
      <c r="M418" s="3"/>
      <c r="N418" s="3"/>
      <c r="O418" s="3"/>
    </row>
    <row r="419" spans="1:15" x14ac:dyDescent="0.25">
      <c r="A419" s="3"/>
      <c r="B419" s="3"/>
      <c r="C419" s="3"/>
      <c r="D419" s="3"/>
      <c r="E419" s="3"/>
      <c r="F419" s="3"/>
      <c r="G419" s="3"/>
      <c r="H419" s="3"/>
      <c r="I419" s="3"/>
      <c r="J419" s="3"/>
      <c r="K419" s="3"/>
      <c r="L419" s="3"/>
      <c r="M419" s="3"/>
      <c r="N419" s="3"/>
      <c r="O419" s="3"/>
    </row>
    <row r="420" spans="1:15" x14ac:dyDescent="0.25">
      <c r="A420" s="3"/>
      <c r="B420" s="3"/>
      <c r="C420" s="3"/>
      <c r="D420" s="3"/>
      <c r="E420" s="3"/>
      <c r="F420" s="3"/>
      <c r="G420" s="3"/>
      <c r="H420" s="3"/>
      <c r="I420" s="3"/>
      <c r="J420" s="3"/>
      <c r="K420" s="3"/>
      <c r="L420" s="3"/>
      <c r="M420" s="3"/>
      <c r="N420" s="3"/>
      <c r="O420" s="3"/>
    </row>
    <row r="421" spans="1:15" x14ac:dyDescent="0.25">
      <c r="A421" s="3"/>
      <c r="B421" s="3"/>
      <c r="C421" s="3"/>
      <c r="D421" s="3"/>
      <c r="E421" s="3"/>
      <c r="F421" s="3"/>
      <c r="G421" s="3"/>
      <c r="H421" s="3"/>
      <c r="I421" s="3"/>
      <c r="J421" s="3"/>
      <c r="K421" s="3"/>
      <c r="L421" s="3"/>
      <c r="M421" s="3"/>
      <c r="N421" s="3"/>
      <c r="O421" s="3"/>
    </row>
    <row r="422" spans="1:15" x14ac:dyDescent="0.25">
      <c r="A422" s="3"/>
      <c r="B422" s="3"/>
      <c r="C422" s="3"/>
      <c r="D422" s="3"/>
      <c r="E422" s="3"/>
      <c r="F422" s="3"/>
      <c r="G422" s="3"/>
      <c r="H422" s="3"/>
      <c r="I422" s="3"/>
      <c r="J422" s="3"/>
      <c r="K422" s="3"/>
      <c r="L422" s="3"/>
      <c r="M422" s="3"/>
      <c r="N422" s="3"/>
      <c r="O422" s="3"/>
    </row>
    <row r="423" spans="1:15" x14ac:dyDescent="0.25">
      <c r="A423" s="3"/>
      <c r="B423" s="3"/>
      <c r="C423" s="3"/>
      <c r="D423" s="3"/>
      <c r="E423" s="3"/>
      <c r="F423" s="3"/>
      <c r="G423" s="3"/>
      <c r="H423" s="3"/>
      <c r="I423" s="3"/>
      <c r="J423" s="3"/>
      <c r="K423" s="3"/>
      <c r="L423" s="3"/>
      <c r="M423" s="3"/>
      <c r="N423" s="3"/>
      <c r="O423" s="3"/>
    </row>
    <row r="424" spans="1:15" x14ac:dyDescent="0.25">
      <c r="A424" s="3"/>
      <c r="B424" s="3"/>
      <c r="C424" s="3"/>
      <c r="D424" s="3"/>
      <c r="E424" s="3"/>
      <c r="F424" s="3"/>
      <c r="G424" s="3"/>
      <c r="H424" s="3"/>
      <c r="I424" s="3"/>
      <c r="J424" s="3"/>
      <c r="K424" s="3"/>
      <c r="L424" s="3"/>
      <c r="M424" s="3"/>
      <c r="N424" s="3"/>
      <c r="O424" s="3"/>
    </row>
    <row r="425" spans="1:15" x14ac:dyDescent="0.25">
      <c r="A425" s="3"/>
      <c r="B425" s="3"/>
      <c r="C425" s="3"/>
      <c r="D425" s="3"/>
      <c r="E425" s="3"/>
      <c r="F425" s="3"/>
      <c r="G425" s="3"/>
      <c r="H425" s="3"/>
      <c r="I425" s="3"/>
      <c r="J425" s="3"/>
      <c r="K425" s="3"/>
      <c r="L425" s="3"/>
      <c r="M425" s="3"/>
      <c r="N425" s="3"/>
      <c r="O425" s="3"/>
    </row>
    <row r="426" spans="1:15" x14ac:dyDescent="0.25">
      <c r="A426" s="3"/>
      <c r="B426" s="3"/>
      <c r="C426" s="3"/>
      <c r="D426" s="3"/>
      <c r="E426" s="3"/>
      <c r="F426" s="3"/>
      <c r="G426" s="3"/>
      <c r="H426" s="3"/>
      <c r="I426" s="3"/>
      <c r="J426" s="3"/>
      <c r="K426" s="3"/>
      <c r="L426" s="3"/>
      <c r="M426" s="3"/>
      <c r="N426" s="3"/>
      <c r="O426" s="3"/>
    </row>
    <row r="427" spans="1:15" x14ac:dyDescent="0.25">
      <c r="A427" s="3"/>
      <c r="B427" s="3"/>
      <c r="C427" s="3"/>
      <c r="D427" s="3"/>
      <c r="E427" s="3"/>
      <c r="F427" s="3"/>
      <c r="G427" s="3"/>
      <c r="H427" s="3"/>
      <c r="I427" s="3"/>
      <c r="J427" s="3"/>
      <c r="K427" s="3"/>
      <c r="L427" s="3"/>
      <c r="M427" s="3"/>
      <c r="N427" s="3"/>
      <c r="O427" s="3"/>
    </row>
    <row r="428" spans="1:15" x14ac:dyDescent="0.25">
      <c r="A428" s="3"/>
      <c r="B428" s="3"/>
      <c r="C428" s="3"/>
      <c r="D428" s="3"/>
      <c r="E428" s="3"/>
      <c r="F428" s="3"/>
      <c r="G428" s="3"/>
      <c r="H428" s="3"/>
      <c r="I428" s="3"/>
      <c r="J428" s="3"/>
      <c r="K428" s="3"/>
      <c r="L428" s="3"/>
      <c r="M428" s="3"/>
      <c r="N428" s="3"/>
      <c r="O428" s="3"/>
    </row>
    <row r="429" spans="1:15" x14ac:dyDescent="0.25">
      <c r="A429" s="3"/>
      <c r="B429" s="3"/>
      <c r="C429" s="3"/>
      <c r="D429" s="3"/>
      <c r="E429" s="3"/>
      <c r="F429" s="3"/>
      <c r="G429" s="3"/>
      <c r="H429" s="3"/>
      <c r="I429" s="3"/>
      <c r="J429" s="3"/>
      <c r="K429" s="3"/>
      <c r="L429" s="3"/>
      <c r="M429" s="3"/>
      <c r="N429" s="3"/>
      <c r="O429" s="3"/>
    </row>
    <row r="430" spans="1:15" x14ac:dyDescent="0.25">
      <c r="A430" s="3"/>
      <c r="B430" s="3"/>
      <c r="C430" s="3"/>
      <c r="D430" s="3"/>
      <c r="E430" s="3"/>
      <c r="F430" s="3"/>
      <c r="G430" s="3"/>
      <c r="H430" s="3"/>
      <c r="I430" s="3"/>
      <c r="J430" s="3"/>
      <c r="K430" s="3"/>
      <c r="L430" s="3"/>
      <c r="M430" s="3"/>
      <c r="N430" s="3"/>
      <c r="O430" s="3"/>
    </row>
    <row r="431" spans="1:15" x14ac:dyDescent="0.25">
      <c r="A431" s="3"/>
      <c r="B431" s="3"/>
      <c r="C431" s="3"/>
      <c r="D431" s="3"/>
      <c r="E431" s="3"/>
      <c r="F431" s="3"/>
      <c r="G431" s="3"/>
      <c r="H431" s="3"/>
      <c r="I431" s="3"/>
      <c r="J431" s="3"/>
      <c r="K431" s="3"/>
      <c r="L431" s="3"/>
      <c r="M431" s="3"/>
      <c r="N431" s="3"/>
      <c r="O431" s="3"/>
    </row>
    <row r="432" spans="1:15" x14ac:dyDescent="0.25">
      <c r="A432" s="3"/>
      <c r="B432" s="3"/>
      <c r="C432" s="3"/>
      <c r="D432" s="3"/>
      <c r="E432" s="3"/>
      <c r="F432" s="3"/>
      <c r="G432" s="3"/>
      <c r="H432" s="3"/>
      <c r="I432" s="3"/>
      <c r="J432" s="3"/>
      <c r="K432" s="3"/>
      <c r="L432" s="3"/>
      <c r="M432" s="3"/>
      <c r="N432" s="3"/>
      <c r="O432" s="3"/>
    </row>
    <row r="433" spans="1:15" x14ac:dyDescent="0.25">
      <c r="A433" s="3"/>
      <c r="B433" s="3"/>
      <c r="C433" s="3"/>
      <c r="D433" s="3"/>
      <c r="E433" s="3"/>
      <c r="F433" s="3"/>
      <c r="G433" s="3"/>
      <c r="H433" s="3"/>
      <c r="I433" s="3"/>
      <c r="J433" s="3"/>
      <c r="K433" s="3"/>
      <c r="L433" s="3"/>
      <c r="M433" s="3"/>
      <c r="N433" s="3"/>
      <c r="O433" s="3"/>
    </row>
    <row r="434" spans="1:15" x14ac:dyDescent="0.25">
      <c r="A434" s="3"/>
      <c r="B434" s="3"/>
      <c r="C434" s="3"/>
      <c r="D434" s="3"/>
      <c r="E434" s="3"/>
      <c r="F434" s="3"/>
      <c r="G434" s="3"/>
      <c r="H434" s="3"/>
      <c r="I434" s="3"/>
      <c r="J434" s="3"/>
      <c r="K434" s="3"/>
      <c r="L434" s="3"/>
      <c r="M434" s="3"/>
      <c r="N434" s="3"/>
      <c r="O434" s="3"/>
    </row>
    <row r="435" spans="1:15" x14ac:dyDescent="0.25">
      <c r="A435" s="3"/>
      <c r="B435" s="3"/>
      <c r="C435" s="3"/>
      <c r="D435" s="3"/>
      <c r="E435" s="3"/>
      <c r="F435" s="3"/>
      <c r="G435" s="3"/>
      <c r="H435" s="3"/>
      <c r="I435" s="3"/>
      <c r="J435" s="3"/>
      <c r="K435" s="3"/>
      <c r="L435" s="3"/>
      <c r="M435" s="3"/>
      <c r="N435" s="3"/>
      <c r="O435" s="3"/>
    </row>
    <row r="436" spans="1:15" x14ac:dyDescent="0.25">
      <c r="A436" s="3"/>
      <c r="B436" s="3"/>
      <c r="C436" s="3"/>
      <c r="D436" s="3"/>
      <c r="E436" s="3"/>
      <c r="F436" s="3"/>
      <c r="G436" s="3"/>
      <c r="H436" s="3"/>
      <c r="I436" s="3"/>
      <c r="J436" s="3"/>
      <c r="K436" s="3"/>
      <c r="L436" s="3"/>
      <c r="M436" s="3"/>
      <c r="N436" s="3"/>
      <c r="O436" s="3"/>
    </row>
    <row r="437" spans="1:15" x14ac:dyDescent="0.25">
      <c r="A437" s="3"/>
      <c r="B437" s="3"/>
      <c r="C437" s="3"/>
      <c r="D437" s="3"/>
      <c r="E437" s="3"/>
      <c r="F437" s="3"/>
      <c r="G437" s="3"/>
      <c r="H437" s="3"/>
      <c r="I437" s="3"/>
      <c r="J437" s="3"/>
      <c r="K437" s="3"/>
      <c r="L437" s="3"/>
      <c r="M437" s="3"/>
      <c r="N437" s="3"/>
      <c r="O437" s="3"/>
    </row>
    <row r="438" spans="1:15" x14ac:dyDescent="0.25">
      <c r="A438" s="3"/>
      <c r="B438" s="3"/>
      <c r="C438" s="3"/>
      <c r="D438" s="3"/>
      <c r="E438" s="3"/>
      <c r="F438" s="3"/>
      <c r="G438" s="3"/>
      <c r="H438" s="3"/>
      <c r="I438" s="3"/>
      <c r="J438" s="3"/>
      <c r="K438" s="3"/>
      <c r="L438" s="3"/>
      <c r="M438" s="3"/>
      <c r="N438" s="3"/>
      <c r="O438" s="3"/>
    </row>
    <row r="439" spans="1:15" x14ac:dyDescent="0.25">
      <c r="A439" s="3"/>
      <c r="B439" s="3"/>
      <c r="C439" s="3"/>
      <c r="D439" s="3"/>
      <c r="E439" s="3"/>
      <c r="F439" s="3"/>
      <c r="G439" s="3"/>
      <c r="H439" s="3"/>
      <c r="I439" s="3"/>
      <c r="J439" s="3"/>
      <c r="K439" s="3"/>
      <c r="L439" s="3"/>
      <c r="M439" s="3"/>
      <c r="N439" s="3"/>
      <c r="O439" s="3"/>
    </row>
    <row r="440" spans="1:15" x14ac:dyDescent="0.25">
      <c r="A440" s="3"/>
      <c r="B440" s="3"/>
      <c r="C440" s="3"/>
      <c r="D440" s="3"/>
      <c r="E440" s="3"/>
      <c r="F440" s="3"/>
      <c r="G440" s="3"/>
      <c r="H440" s="3"/>
      <c r="I440" s="3"/>
      <c r="J440" s="3"/>
      <c r="K440" s="3"/>
      <c r="L440" s="3"/>
      <c r="M440" s="3"/>
      <c r="N440" s="3"/>
      <c r="O440" s="3"/>
    </row>
    <row r="441" spans="1:15" x14ac:dyDescent="0.25">
      <c r="A441" s="3"/>
      <c r="B441" s="3"/>
      <c r="C441" s="3"/>
      <c r="D441" s="3"/>
      <c r="E441" s="3"/>
      <c r="F441" s="3"/>
      <c r="G441" s="3"/>
      <c r="H441" s="3"/>
      <c r="I441" s="3"/>
      <c r="J441" s="3"/>
      <c r="K441" s="3"/>
      <c r="L441" s="3"/>
      <c r="M441" s="3"/>
      <c r="N441" s="3"/>
      <c r="O441" s="3"/>
    </row>
    <row r="442" spans="1:15" x14ac:dyDescent="0.25">
      <c r="A442" s="3"/>
      <c r="B442" s="3"/>
      <c r="C442" s="3"/>
      <c r="D442" s="3"/>
      <c r="E442" s="3"/>
      <c r="F442" s="3"/>
      <c r="G442" s="3"/>
      <c r="H442" s="3"/>
      <c r="I442" s="3"/>
      <c r="J442" s="3"/>
      <c r="K442" s="3"/>
      <c r="L442" s="3"/>
      <c r="M442" s="3"/>
      <c r="N442" s="3"/>
      <c r="O442" s="3"/>
    </row>
    <row r="443" spans="1:15" x14ac:dyDescent="0.25">
      <c r="A443" s="3"/>
      <c r="B443" s="3"/>
      <c r="C443" s="3"/>
      <c r="D443" s="3"/>
      <c r="E443" s="3"/>
      <c r="F443" s="3"/>
      <c r="G443" s="3"/>
      <c r="H443" s="3"/>
      <c r="I443" s="3"/>
      <c r="J443" s="3"/>
      <c r="K443" s="3"/>
      <c r="L443" s="3"/>
      <c r="M443" s="3"/>
      <c r="N443" s="3"/>
      <c r="O443" s="3"/>
    </row>
    <row r="444" spans="1:15" x14ac:dyDescent="0.25">
      <c r="A444" s="3"/>
      <c r="B444" s="3"/>
      <c r="C444" s="3"/>
      <c r="D444" s="3"/>
      <c r="E444" s="3"/>
      <c r="F444" s="3"/>
      <c r="G444" s="3"/>
      <c r="H444" s="3"/>
      <c r="I444" s="3"/>
      <c r="J444" s="3"/>
      <c r="K444" s="3"/>
      <c r="L444" s="3"/>
      <c r="M444" s="3"/>
      <c r="N444" s="3"/>
      <c r="O444" s="3"/>
    </row>
    <row r="445" spans="1:15" x14ac:dyDescent="0.25">
      <c r="A445" s="3"/>
      <c r="B445" s="3"/>
      <c r="C445" s="3"/>
      <c r="D445" s="3"/>
      <c r="E445" s="3"/>
      <c r="F445" s="3"/>
      <c r="G445" s="3"/>
      <c r="H445" s="3"/>
      <c r="I445" s="3"/>
      <c r="J445" s="3"/>
      <c r="K445" s="3"/>
      <c r="L445" s="3"/>
      <c r="M445" s="3"/>
      <c r="N445" s="3"/>
      <c r="O445" s="3"/>
    </row>
    <row r="446" spans="1:15" x14ac:dyDescent="0.25">
      <c r="A446" s="3"/>
      <c r="B446" s="3"/>
      <c r="C446" s="3"/>
      <c r="D446" s="3"/>
      <c r="E446" s="3"/>
      <c r="F446" s="3"/>
      <c r="G446" s="3"/>
      <c r="H446" s="3"/>
      <c r="I446" s="3"/>
      <c r="J446" s="3"/>
      <c r="K446" s="3"/>
      <c r="L446" s="3"/>
      <c r="M446" s="3"/>
      <c r="N446" s="3"/>
      <c r="O446" s="3"/>
    </row>
    <row r="447" spans="1:15" x14ac:dyDescent="0.25">
      <c r="A447" s="3"/>
      <c r="B447" s="3"/>
      <c r="C447" s="3"/>
      <c r="D447" s="3"/>
      <c r="E447" s="3"/>
      <c r="F447" s="3"/>
      <c r="G447" s="3"/>
      <c r="H447" s="3"/>
      <c r="I447" s="3"/>
      <c r="J447" s="3"/>
      <c r="K447" s="3"/>
      <c r="L447" s="3"/>
      <c r="M447" s="3"/>
      <c r="N447" s="3"/>
      <c r="O447" s="3"/>
    </row>
    <row r="448" spans="1:15" x14ac:dyDescent="0.25">
      <c r="A448" s="3"/>
      <c r="B448" s="3"/>
      <c r="C448" s="3"/>
      <c r="D448" s="3"/>
      <c r="E448" s="3"/>
      <c r="F448" s="3"/>
      <c r="G448" s="3"/>
      <c r="H448" s="3"/>
      <c r="I448" s="3"/>
      <c r="J448" s="3"/>
      <c r="K448" s="3"/>
      <c r="L448" s="3"/>
      <c r="M448" s="3"/>
      <c r="N448" s="3"/>
      <c r="O448" s="3"/>
    </row>
    <row r="449" spans="1:15" x14ac:dyDescent="0.25">
      <c r="A449" s="3"/>
      <c r="B449" s="3"/>
      <c r="C449" s="3"/>
      <c r="D449" s="3"/>
      <c r="E449" s="3"/>
      <c r="F449" s="3"/>
      <c r="G449" s="3"/>
      <c r="H449" s="3"/>
      <c r="I449" s="3"/>
      <c r="J449" s="3"/>
      <c r="K449" s="3"/>
      <c r="L449" s="3"/>
      <c r="M449" s="3"/>
      <c r="N449" s="3"/>
      <c r="O449" s="3"/>
    </row>
    <row r="450" spans="1:15" x14ac:dyDescent="0.25">
      <c r="A450" s="3"/>
      <c r="B450" s="3"/>
      <c r="C450" s="3"/>
      <c r="D450" s="3"/>
      <c r="E450" s="3"/>
      <c r="F450" s="3"/>
      <c r="G450" s="3"/>
      <c r="H450" s="3"/>
      <c r="I450" s="3"/>
      <c r="J450" s="3"/>
      <c r="K450" s="3"/>
      <c r="L450" s="3"/>
      <c r="M450" s="3"/>
      <c r="N450" s="3"/>
      <c r="O450" s="3"/>
    </row>
    <row r="451" spans="1:15" x14ac:dyDescent="0.25">
      <c r="A451" s="3"/>
      <c r="B451" s="3"/>
      <c r="C451" s="3"/>
      <c r="D451" s="3"/>
      <c r="E451" s="3"/>
      <c r="F451" s="3"/>
      <c r="G451" s="3"/>
      <c r="H451" s="3"/>
      <c r="I451" s="3"/>
      <c r="J451" s="3"/>
      <c r="K451" s="3"/>
      <c r="L451" s="3"/>
      <c r="M451" s="3"/>
      <c r="N451" s="3"/>
      <c r="O451" s="3"/>
    </row>
    <row r="452" spans="1:15" x14ac:dyDescent="0.25">
      <c r="A452" s="3"/>
      <c r="B452" s="3"/>
      <c r="C452" s="3"/>
      <c r="D452" s="3"/>
      <c r="E452" s="3"/>
      <c r="F452" s="3"/>
      <c r="G452" s="3"/>
      <c r="H452" s="3"/>
      <c r="I452" s="3"/>
      <c r="J452" s="3"/>
      <c r="K452" s="3"/>
      <c r="L452" s="3"/>
      <c r="M452" s="3"/>
      <c r="N452" s="3"/>
      <c r="O452" s="3"/>
    </row>
    <row r="453" spans="1:15" x14ac:dyDescent="0.25">
      <c r="A453" s="3"/>
      <c r="B453" s="3"/>
      <c r="C453" s="3"/>
      <c r="D453" s="3"/>
      <c r="E453" s="3"/>
      <c r="F453" s="3"/>
      <c r="G453" s="3"/>
      <c r="H453" s="3"/>
      <c r="I453" s="3"/>
      <c r="J453" s="3"/>
      <c r="K453" s="3"/>
      <c r="L453" s="3"/>
      <c r="M453" s="3"/>
      <c r="N453" s="3"/>
      <c r="O453" s="3"/>
    </row>
    <row r="454" spans="1:15" x14ac:dyDescent="0.25">
      <c r="A454" s="3"/>
      <c r="B454" s="3"/>
      <c r="C454" s="3"/>
      <c r="D454" s="3"/>
      <c r="E454" s="3"/>
      <c r="F454" s="3"/>
      <c r="G454" s="3"/>
      <c r="H454" s="3"/>
      <c r="I454" s="3"/>
      <c r="J454" s="3"/>
      <c r="K454" s="3"/>
      <c r="L454" s="3"/>
      <c r="M454" s="3"/>
      <c r="N454" s="3"/>
      <c r="O454" s="3"/>
    </row>
    <row r="455" spans="1:15" x14ac:dyDescent="0.25">
      <c r="A455" s="3"/>
      <c r="B455" s="3"/>
      <c r="C455" s="3"/>
      <c r="D455" s="3"/>
      <c r="E455" s="3"/>
      <c r="F455" s="3"/>
      <c r="G455" s="3"/>
      <c r="H455" s="3"/>
      <c r="I455" s="3"/>
      <c r="J455" s="3"/>
      <c r="K455" s="3"/>
      <c r="L455" s="3"/>
      <c r="M455" s="3"/>
      <c r="N455" s="3"/>
      <c r="O455" s="3"/>
    </row>
    <row r="456" spans="1:15" x14ac:dyDescent="0.25">
      <c r="A456" s="3"/>
      <c r="B456" s="3"/>
      <c r="C456" s="3"/>
      <c r="D456" s="3"/>
      <c r="E456" s="3"/>
      <c r="F456" s="3"/>
      <c r="G456" s="3"/>
      <c r="H456" s="3"/>
      <c r="I456" s="3"/>
      <c r="J456" s="3"/>
      <c r="K456" s="3"/>
      <c r="L456" s="3"/>
      <c r="M456" s="3"/>
      <c r="N456" s="3"/>
      <c r="O456" s="3"/>
    </row>
    <row r="457" spans="1:15" x14ac:dyDescent="0.25">
      <c r="A457" s="3"/>
      <c r="B457" s="3"/>
      <c r="C457" s="3"/>
      <c r="D457" s="3"/>
      <c r="E457" s="3"/>
      <c r="F457" s="3"/>
      <c r="G457" s="3"/>
      <c r="H457" s="3"/>
      <c r="I457" s="3"/>
      <c r="J457" s="3"/>
      <c r="K457" s="3"/>
      <c r="L457" s="3"/>
      <c r="M457" s="3"/>
      <c r="N457" s="3"/>
      <c r="O457" s="3"/>
    </row>
    <row r="458" spans="1:15" x14ac:dyDescent="0.25">
      <c r="A458" s="3"/>
      <c r="B458" s="3"/>
      <c r="C458" s="3"/>
      <c r="D458" s="3"/>
      <c r="E458" s="3"/>
      <c r="F458" s="3"/>
      <c r="G458" s="3"/>
      <c r="H458" s="3"/>
      <c r="I458" s="3"/>
      <c r="J458" s="3"/>
      <c r="K458" s="3"/>
      <c r="L458" s="3"/>
      <c r="M458" s="3"/>
      <c r="N458" s="3"/>
      <c r="O458" s="3"/>
    </row>
    <row r="459" spans="1:15" x14ac:dyDescent="0.25">
      <c r="A459" s="3"/>
      <c r="B459" s="3"/>
      <c r="C459" s="3"/>
      <c r="D459" s="3"/>
      <c r="E459" s="3"/>
      <c r="F459" s="3"/>
      <c r="G459" s="3"/>
      <c r="H459" s="3"/>
      <c r="I459" s="3"/>
      <c r="J459" s="3"/>
      <c r="K459" s="3"/>
      <c r="L459" s="3"/>
      <c r="M459" s="3"/>
      <c r="N459" s="3"/>
      <c r="O459" s="3"/>
    </row>
    <row r="460" spans="1:15" x14ac:dyDescent="0.25">
      <c r="A460" s="3"/>
      <c r="B460" s="3"/>
      <c r="C460" s="3"/>
      <c r="D460" s="3"/>
      <c r="E460" s="3"/>
      <c r="F460" s="3"/>
      <c r="G460" s="3"/>
      <c r="H460" s="3"/>
      <c r="I460" s="3"/>
      <c r="J460" s="3"/>
      <c r="K460" s="3"/>
      <c r="L460" s="3"/>
      <c r="M460" s="3"/>
      <c r="N460" s="3"/>
      <c r="O460" s="3"/>
    </row>
    <row r="461" spans="1:15" x14ac:dyDescent="0.25">
      <c r="A461" s="3"/>
      <c r="B461" s="3"/>
      <c r="C461" s="3"/>
      <c r="D461" s="3"/>
      <c r="E461" s="3"/>
      <c r="F461" s="3"/>
      <c r="G461" s="3"/>
      <c r="H461" s="3"/>
      <c r="I461" s="3"/>
      <c r="J461" s="3"/>
      <c r="K461" s="3"/>
      <c r="L461" s="3"/>
      <c r="M461" s="3"/>
      <c r="N461" s="3"/>
      <c r="O461" s="3"/>
    </row>
    <row r="462" spans="1:15" x14ac:dyDescent="0.25">
      <c r="A462" s="3"/>
      <c r="B462" s="3"/>
      <c r="C462" s="3"/>
      <c r="D462" s="3"/>
      <c r="E462" s="3"/>
      <c r="F462" s="3"/>
      <c r="G462" s="3"/>
      <c r="H462" s="3"/>
      <c r="I462" s="3"/>
      <c r="J462" s="3"/>
      <c r="K462" s="3"/>
      <c r="L462" s="3"/>
      <c r="M462" s="3"/>
      <c r="N462" s="3"/>
      <c r="O462" s="3"/>
    </row>
    <row r="463" spans="1:15" x14ac:dyDescent="0.25">
      <c r="A463" s="3"/>
      <c r="B463" s="3"/>
      <c r="C463" s="3"/>
      <c r="D463" s="3"/>
      <c r="E463" s="3"/>
      <c r="F463" s="3"/>
      <c r="G463" s="3"/>
      <c r="H463" s="3"/>
      <c r="I463" s="3"/>
      <c r="J463" s="3"/>
      <c r="K463" s="3"/>
      <c r="L463" s="3"/>
      <c r="M463" s="3"/>
      <c r="N463" s="3"/>
      <c r="O463" s="3"/>
    </row>
    <row r="464" spans="1:15" x14ac:dyDescent="0.25">
      <c r="A464" s="3"/>
      <c r="B464" s="3"/>
      <c r="C464" s="3"/>
      <c r="D464" s="3"/>
      <c r="E464" s="3"/>
      <c r="F464" s="3"/>
      <c r="G464" s="3"/>
      <c r="H464" s="3"/>
      <c r="I464" s="3"/>
      <c r="J464" s="3"/>
      <c r="K464" s="3"/>
      <c r="L464" s="3"/>
      <c r="M464" s="3"/>
      <c r="N464" s="3"/>
      <c r="O464" s="3"/>
    </row>
    <row r="465" spans="1:15" x14ac:dyDescent="0.25">
      <c r="A465" s="3"/>
      <c r="B465" s="3"/>
      <c r="C465" s="3"/>
      <c r="D465" s="3"/>
      <c r="E465" s="3"/>
      <c r="F465" s="3"/>
      <c r="G465" s="3"/>
      <c r="H465" s="3"/>
      <c r="I465" s="3"/>
      <c r="J465" s="3"/>
      <c r="K465" s="3"/>
      <c r="L465" s="3"/>
      <c r="M465" s="3"/>
      <c r="N465" s="3"/>
      <c r="O465" s="3"/>
    </row>
    <row r="466" spans="1:15" x14ac:dyDescent="0.25">
      <c r="A466" s="3"/>
      <c r="B466" s="3"/>
      <c r="C466" s="3"/>
      <c r="D466" s="3"/>
      <c r="E466" s="3"/>
      <c r="F466" s="3"/>
      <c r="G466" s="3"/>
      <c r="H466" s="3"/>
      <c r="I466" s="3"/>
      <c r="J466" s="3"/>
      <c r="K466" s="3"/>
      <c r="L466" s="3"/>
      <c r="M466" s="3"/>
      <c r="N466" s="3"/>
      <c r="O466" s="3"/>
    </row>
    <row r="467" spans="1:15" x14ac:dyDescent="0.25">
      <c r="A467" s="3"/>
      <c r="B467" s="3"/>
      <c r="C467" s="3"/>
      <c r="D467" s="3"/>
      <c r="E467" s="3"/>
      <c r="F467" s="3"/>
      <c r="G467" s="3"/>
      <c r="H467" s="3"/>
      <c r="I467" s="3"/>
      <c r="J467" s="3"/>
      <c r="K467" s="3"/>
      <c r="L467" s="3"/>
      <c r="M467" s="3"/>
      <c r="N467" s="3"/>
      <c r="O467" s="3"/>
    </row>
    <row r="468" spans="1:15" x14ac:dyDescent="0.25">
      <c r="A468" s="3"/>
      <c r="B468" s="3"/>
      <c r="C468" s="3"/>
      <c r="D468" s="3"/>
      <c r="E468" s="3"/>
      <c r="F468" s="3"/>
      <c r="G468" s="3"/>
      <c r="H468" s="3"/>
      <c r="I468" s="3"/>
      <c r="J468" s="3"/>
      <c r="K468" s="3"/>
      <c r="L468" s="3"/>
      <c r="M468" s="3"/>
      <c r="N468" s="3"/>
      <c r="O468" s="3"/>
    </row>
    <row r="469" spans="1:15" x14ac:dyDescent="0.25">
      <c r="A469" s="3"/>
      <c r="B469" s="3"/>
      <c r="C469" s="3"/>
      <c r="D469" s="3"/>
      <c r="E469" s="3"/>
      <c r="F469" s="3"/>
      <c r="G469" s="3"/>
      <c r="H469" s="3"/>
      <c r="I469" s="3"/>
      <c r="J469" s="3"/>
      <c r="K469" s="3"/>
      <c r="L469" s="3"/>
      <c r="M469" s="3"/>
      <c r="N469" s="3"/>
      <c r="O469" s="3"/>
    </row>
    <row r="470" spans="1:15" x14ac:dyDescent="0.25">
      <c r="A470" s="3"/>
      <c r="B470" s="3"/>
      <c r="C470" s="3"/>
      <c r="D470" s="3"/>
      <c r="E470" s="3"/>
      <c r="F470" s="3"/>
      <c r="G470" s="3"/>
      <c r="H470" s="3"/>
      <c r="I470" s="3"/>
      <c r="J470" s="3"/>
      <c r="K470" s="3"/>
      <c r="L470" s="3"/>
      <c r="M470" s="3"/>
      <c r="N470" s="3"/>
      <c r="O470" s="3"/>
    </row>
    <row r="471" spans="1:15" x14ac:dyDescent="0.25">
      <c r="A471" s="3"/>
      <c r="B471" s="3"/>
      <c r="C471" s="3"/>
      <c r="D471" s="3"/>
      <c r="E471" s="3"/>
      <c r="F471" s="3"/>
      <c r="G471" s="3"/>
      <c r="H471" s="3"/>
      <c r="I471" s="3"/>
      <c r="J471" s="3"/>
      <c r="K471" s="3"/>
      <c r="L471" s="3"/>
      <c r="M471" s="3"/>
      <c r="N471" s="3"/>
      <c r="O471" s="3"/>
    </row>
    <row r="472" spans="1:15" x14ac:dyDescent="0.25">
      <c r="A472" s="3"/>
      <c r="B472" s="3"/>
      <c r="C472" s="3"/>
      <c r="D472" s="3"/>
      <c r="E472" s="3"/>
      <c r="F472" s="3"/>
      <c r="G472" s="3"/>
      <c r="H472" s="3"/>
      <c r="I472" s="3"/>
      <c r="J472" s="3"/>
      <c r="K472" s="3"/>
      <c r="L472" s="3"/>
      <c r="M472" s="3"/>
      <c r="N472" s="3"/>
      <c r="O472" s="3"/>
    </row>
    <row r="473" spans="1:15" x14ac:dyDescent="0.25">
      <c r="A473" s="3"/>
      <c r="B473" s="3"/>
      <c r="C473" s="3"/>
      <c r="D473" s="3"/>
      <c r="E473" s="3"/>
      <c r="F473" s="3"/>
      <c r="G473" s="3"/>
      <c r="H473" s="3"/>
      <c r="I473" s="3"/>
      <c r="J473" s="3"/>
      <c r="K473" s="3"/>
      <c r="L473" s="3"/>
      <c r="M473" s="3"/>
      <c r="N473" s="3"/>
      <c r="O473" s="3"/>
    </row>
    <row r="474" spans="1:15" x14ac:dyDescent="0.25">
      <c r="A474" s="3"/>
      <c r="B474" s="3"/>
      <c r="C474" s="3"/>
      <c r="D474" s="3"/>
      <c r="E474" s="3"/>
      <c r="F474" s="3"/>
      <c r="G474" s="3"/>
      <c r="H474" s="3"/>
      <c r="I474" s="3"/>
      <c r="J474" s="3"/>
      <c r="K474" s="3"/>
      <c r="L474" s="3"/>
      <c r="M474" s="3"/>
      <c r="N474" s="3"/>
      <c r="O474" s="3"/>
    </row>
    <row r="475" spans="1:15" x14ac:dyDescent="0.25">
      <c r="A475" s="3"/>
      <c r="B475" s="3"/>
      <c r="C475" s="3"/>
      <c r="D475" s="3"/>
      <c r="E475" s="3"/>
      <c r="F475" s="3"/>
      <c r="G475" s="3"/>
      <c r="H475" s="3"/>
      <c r="I475" s="3"/>
      <c r="J475" s="3"/>
      <c r="K475" s="3"/>
      <c r="L475" s="3"/>
      <c r="M475" s="3"/>
      <c r="N475" s="3"/>
      <c r="O475" s="3"/>
    </row>
    <row r="476" spans="1:15" x14ac:dyDescent="0.25">
      <c r="A476" s="3"/>
      <c r="B476" s="3"/>
      <c r="C476" s="3"/>
      <c r="D476" s="3"/>
      <c r="E476" s="3"/>
      <c r="F476" s="3"/>
      <c r="G476" s="3"/>
      <c r="H476" s="3"/>
      <c r="I476" s="3"/>
      <c r="J476" s="3"/>
      <c r="K476" s="3"/>
      <c r="L476" s="3"/>
      <c r="M476" s="3"/>
      <c r="N476" s="3"/>
      <c r="O476" s="3"/>
    </row>
    <row r="477" spans="1:15" x14ac:dyDescent="0.25">
      <c r="A477" s="3"/>
      <c r="B477" s="3"/>
      <c r="C477" s="3"/>
      <c r="D477" s="3"/>
      <c r="E477" s="3"/>
      <c r="F477" s="3"/>
      <c r="G477" s="3"/>
      <c r="H477" s="3"/>
      <c r="I477" s="3"/>
      <c r="J477" s="3"/>
      <c r="K477" s="3"/>
      <c r="L477" s="3"/>
      <c r="M477" s="3"/>
      <c r="N477" s="3"/>
      <c r="O477" s="3"/>
    </row>
    <row r="478" spans="1:15" x14ac:dyDescent="0.25">
      <c r="A478" s="3"/>
      <c r="B478" s="3"/>
      <c r="C478" s="3"/>
      <c r="D478" s="3"/>
      <c r="E478" s="3"/>
      <c r="F478" s="3"/>
      <c r="G478" s="3"/>
      <c r="H478" s="3"/>
      <c r="I478" s="3"/>
      <c r="J478" s="3"/>
      <c r="K478" s="3"/>
      <c r="L478" s="3"/>
      <c r="M478" s="3"/>
      <c r="N478" s="3"/>
      <c r="O478" s="3"/>
    </row>
    <row r="479" spans="1:15" x14ac:dyDescent="0.25">
      <c r="A479" s="3"/>
      <c r="B479" s="3"/>
      <c r="C479" s="3"/>
      <c r="D479" s="3"/>
      <c r="E479" s="3"/>
      <c r="F479" s="3"/>
      <c r="G479" s="3"/>
      <c r="H479" s="3"/>
      <c r="I479" s="3"/>
      <c r="J479" s="3"/>
      <c r="K479" s="3"/>
      <c r="L479" s="3"/>
      <c r="M479" s="3"/>
      <c r="N479" s="3"/>
      <c r="O479" s="3"/>
    </row>
    <row r="480" spans="1:15" x14ac:dyDescent="0.25">
      <c r="A480" s="3"/>
      <c r="B480" s="3"/>
      <c r="C480" s="3"/>
      <c r="D480" s="3"/>
      <c r="E480" s="3"/>
      <c r="F480" s="3"/>
      <c r="G480" s="3"/>
      <c r="H480" s="3"/>
      <c r="I480" s="3"/>
      <c r="J480" s="3"/>
      <c r="K480" s="3"/>
      <c r="L480" s="3"/>
      <c r="M480" s="3"/>
      <c r="N480" s="3"/>
      <c r="O480" s="3"/>
    </row>
    <row r="481" spans="1:15" x14ac:dyDescent="0.25">
      <c r="A481" s="3"/>
      <c r="B481" s="3"/>
      <c r="C481" s="3"/>
      <c r="D481" s="3"/>
      <c r="E481" s="3"/>
      <c r="F481" s="3"/>
      <c r="G481" s="3"/>
      <c r="H481" s="3"/>
      <c r="I481" s="3"/>
      <c r="J481" s="3"/>
      <c r="K481" s="3"/>
      <c r="L481" s="3"/>
      <c r="M481" s="3"/>
      <c r="N481" s="3"/>
      <c r="O481" s="3"/>
    </row>
    <row r="482" spans="1:15" x14ac:dyDescent="0.25">
      <c r="A482" s="3"/>
      <c r="B482" s="3"/>
      <c r="C482" s="3"/>
      <c r="D482" s="3"/>
      <c r="E482" s="3"/>
      <c r="F482" s="3"/>
      <c r="G482" s="3"/>
      <c r="H482" s="3"/>
      <c r="I482" s="3"/>
      <c r="J482" s="3"/>
      <c r="K482" s="3"/>
      <c r="L482" s="3"/>
      <c r="M482" s="3"/>
      <c r="N482" s="3"/>
      <c r="O482" s="3"/>
    </row>
    <row r="483" spans="1:15" x14ac:dyDescent="0.25">
      <c r="A483" s="3"/>
      <c r="B483" s="3"/>
      <c r="C483" s="3"/>
      <c r="D483" s="3"/>
      <c r="E483" s="3"/>
      <c r="F483" s="3"/>
      <c r="G483" s="3"/>
      <c r="H483" s="3"/>
      <c r="I483" s="3"/>
      <c r="J483" s="3"/>
      <c r="K483" s="3"/>
      <c r="L483" s="3"/>
      <c r="M483" s="3"/>
      <c r="N483" s="3"/>
      <c r="O483" s="3"/>
    </row>
    <row r="484" spans="1:15" x14ac:dyDescent="0.25">
      <c r="A484" s="3"/>
      <c r="B484" s="3"/>
      <c r="C484" s="3"/>
      <c r="D484" s="3"/>
      <c r="E484" s="3"/>
      <c r="F484" s="3"/>
      <c r="G484" s="3"/>
      <c r="H484" s="3"/>
      <c r="I484" s="3"/>
      <c r="J484" s="3"/>
      <c r="K484" s="3"/>
      <c r="L484" s="3"/>
      <c r="M484" s="3"/>
      <c r="N484" s="3"/>
      <c r="O484" s="3"/>
    </row>
    <row r="485" spans="1:15" x14ac:dyDescent="0.25">
      <c r="A485" s="3"/>
      <c r="B485" s="3"/>
      <c r="C485" s="3"/>
      <c r="D485" s="3"/>
      <c r="E485" s="3"/>
      <c r="F485" s="3"/>
      <c r="G485" s="3"/>
      <c r="H485" s="3"/>
      <c r="I485" s="3"/>
      <c r="J485" s="3"/>
      <c r="K485" s="3"/>
      <c r="L485" s="3"/>
      <c r="M485" s="3"/>
      <c r="N485" s="3"/>
      <c r="O485" s="3"/>
    </row>
    <row r="486" spans="1:15" x14ac:dyDescent="0.25">
      <c r="A486" s="3"/>
      <c r="B486" s="3"/>
      <c r="C486" s="3"/>
      <c r="D486" s="3"/>
      <c r="E486" s="3"/>
      <c r="F486" s="3"/>
      <c r="G486" s="3"/>
      <c r="H486" s="3"/>
      <c r="I486" s="3"/>
      <c r="J486" s="3"/>
      <c r="K486" s="3"/>
      <c r="L486" s="3"/>
      <c r="M486" s="3"/>
      <c r="N486" s="3"/>
      <c r="O486" s="3"/>
    </row>
    <row r="487" spans="1:15" x14ac:dyDescent="0.25">
      <c r="A487" s="3"/>
      <c r="B487" s="3"/>
      <c r="C487" s="3"/>
      <c r="D487" s="3"/>
      <c r="E487" s="3"/>
      <c r="F487" s="3"/>
      <c r="G487" s="3"/>
      <c r="H487" s="3"/>
      <c r="I487" s="3"/>
      <c r="J487" s="3"/>
      <c r="K487" s="3"/>
      <c r="L487" s="3"/>
      <c r="M487" s="3"/>
      <c r="N487" s="3"/>
      <c r="O487" s="3"/>
    </row>
    <row r="488" spans="1:15" x14ac:dyDescent="0.25">
      <c r="A488" s="3"/>
      <c r="B488" s="3"/>
      <c r="C488" s="3"/>
      <c r="D488" s="3"/>
      <c r="E488" s="3"/>
      <c r="F488" s="3"/>
      <c r="G488" s="3"/>
      <c r="H488" s="3"/>
      <c r="I488" s="3"/>
      <c r="J488" s="3"/>
      <c r="K488" s="3"/>
      <c r="L488" s="3"/>
      <c r="M488" s="3"/>
      <c r="N488" s="3"/>
      <c r="O488" s="3"/>
    </row>
    <row r="489" spans="1:15" x14ac:dyDescent="0.25">
      <c r="A489" s="3"/>
      <c r="B489" s="3"/>
      <c r="C489" s="3"/>
      <c r="D489" s="3"/>
      <c r="E489" s="3"/>
      <c r="F489" s="3"/>
      <c r="G489" s="3"/>
      <c r="H489" s="3"/>
      <c r="I489" s="3"/>
      <c r="J489" s="3"/>
      <c r="K489" s="3"/>
      <c r="L489" s="3"/>
      <c r="M489" s="3"/>
      <c r="N489" s="3"/>
      <c r="O489" s="3"/>
    </row>
    <row r="490" spans="1:15" x14ac:dyDescent="0.25">
      <c r="A490" s="3"/>
      <c r="B490" s="3"/>
      <c r="C490" s="3"/>
      <c r="D490" s="3"/>
      <c r="E490" s="3"/>
      <c r="F490" s="3"/>
      <c r="G490" s="3"/>
      <c r="H490" s="3"/>
      <c r="I490" s="3"/>
      <c r="J490" s="3"/>
      <c r="K490" s="3"/>
      <c r="L490" s="3"/>
      <c r="M490" s="3"/>
      <c r="N490" s="3"/>
      <c r="O490" s="3"/>
    </row>
    <row r="491" spans="1:15" x14ac:dyDescent="0.25">
      <c r="A491" s="3"/>
      <c r="B491" s="3"/>
      <c r="C491" s="3"/>
      <c r="D491" s="3"/>
      <c r="E491" s="3"/>
      <c r="F491" s="3"/>
      <c r="G491" s="3"/>
      <c r="H491" s="3"/>
      <c r="I491" s="3"/>
      <c r="J491" s="3"/>
      <c r="K491" s="3"/>
      <c r="L491" s="3"/>
      <c r="M491" s="3"/>
      <c r="N491" s="3"/>
      <c r="O491" s="3"/>
    </row>
    <row r="492" spans="1:15" x14ac:dyDescent="0.25">
      <c r="A492" s="3"/>
      <c r="B492" s="3"/>
      <c r="C492" s="3"/>
      <c r="D492" s="3"/>
      <c r="E492" s="3"/>
      <c r="F492" s="3"/>
      <c r="G492" s="3"/>
      <c r="H492" s="3"/>
      <c r="I492" s="3"/>
      <c r="J492" s="3"/>
      <c r="K492" s="3"/>
      <c r="L492" s="3"/>
      <c r="M492" s="3"/>
      <c r="N492" s="3"/>
      <c r="O492" s="3"/>
    </row>
    <row r="493" spans="1:15" x14ac:dyDescent="0.25">
      <c r="A493" s="3"/>
      <c r="B493" s="3"/>
      <c r="C493" s="3"/>
      <c r="D493" s="3"/>
      <c r="E493" s="3"/>
      <c r="F493" s="3"/>
      <c r="G493" s="3"/>
      <c r="H493" s="3"/>
      <c r="I493" s="3"/>
      <c r="J493" s="3"/>
      <c r="K493" s="3"/>
      <c r="L493" s="3"/>
      <c r="M493" s="3"/>
      <c r="N493" s="3"/>
      <c r="O493" s="3"/>
    </row>
    <row r="494" spans="1:15" x14ac:dyDescent="0.25">
      <c r="A494" s="3"/>
      <c r="B494" s="3"/>
      <c r="C494" s="3"/>
      <c r="D494" s="3"/>
      <c r="E494" s="3"/>
      <c r="F494" s="3"/>
      <c r="G494" s="3"/>
      <c r="H494" s="3"/>
      <c r="I494" s="3"/>
      <c r="J494" s="3"/>
      <c r="K494" s="3"/>
      <c r="L494" s="3"/>
      <c r="M494" s="3"/>
      <c r="N494" s="3"/>
      <c r="O494" s="3"/>
    </row>
    <row r="495" spans="1:15" x14ac:dyDescent="0.25">
      <c r="A495" s="3"/>
      <c r="B495" s="3"/>
      <c r="C495" s="3"/>
      <c r="D495" s="3"/>
      <c r="E495" s="3"/>
      <c r="F495" s="3"/>
      <c r="G495" s="3"/>
      <c r="H495" s="3"/>
      <c r="I495" s="3"/>
      <c r="J495" s="3"/>
      <c r="K495" s="3"/>
      <c r="L495" s="3"/>
      <c r="M495" s="3"/>
      <c r="N495" s="3"/>
      <c r="O495" s="3"/>
    </row>
    <row r="496" spans="1:15" x14ac:dyDescent="0.25">
      <c r="A496" s="3"/>
      <c r="B496" s="3"/>
      <c r="C496" s="3"/>
      <c r="D496" s="3"/>
      <c r="E496" s="3"/>
      <c r="F496" s="3"/>
      <c r="G496" s="3"/>
      <c r="H496" s="3"/>
      <c r="I496" s="3"/>
      <c r="J496" s="3"/>
      <c r="K496" s="3"/>
      <c r="L496" s="3"/>
      <c r="M496" s="3"/>
      <c r="N496" s="3"/>
      <c r="O496" s="3"/>
    </row>
    <row r="497" spans="1:15" x14ac:dyDescent="0.25">
      <c r="A497" s="3"/>
      <c r="B497" s="3"/>
      <c r="C497" s="3"/>
      <c r="D497" s="3"/>
      <c r="E497" s="3"/>
      <c r="F497" s="3"/>
      <c r="G497" s="3"/>
      <c r="H497" s="3"/>
      <c r="I497" s="3"/>
      <c r="J497" s="3"/>
      <c r="K497" s="3"/>
      <c r="L497" s="3"/>
      <c r="M497" s="3"/>
      <c r="N497" s="3"/>
      <c r="O497" s="3"/>
    </row>
    <row r="498" spans="1:15" x14ac:dyDescent="0.25">
      <c r="A498" s="3"/>
      <c r="B498" s="3"/>
      <c r="C498" s="3"/>
      <c r="D498" s="3"/>
      <c r="E498" s="3"/>
      <c r="F498" s="3"/>
      <c r="G498" s="3"/>
      <c r="H498" s="3"/>
      <c r="I498" s="3"/>
      <c r="J498" s="3"/>
      <c r="K498" s="3"/>
      <c r="L498" s="3"/>
      <c r="M498" s="3"/>
      <c r="N498" s="3"/>
      <c r="O498" s="3"/>
    </row>
    <row r="499" spans="1:15" x14ac:dyDescent="0.25">
      <c r="A499" s="3"/>
      <c r="B499" s="3"/>
      <c r="C499" s="3"/>
      <c r="D499" s="3"/>
      <c r="E499" s="3"/>
      <c r="F499" s="3"/>
      <c r="G499" s="3"/>
      <c r="H499" s="3"/>
      <c r="I499" s="3"/>
      <c r="J499" s="3"/>
      <c r="K499" s="3"/>
      <c r="L499" s="3"/>
      <c r="M499" s="3"/>
      <c r="N499" s="3"/>
      <c r="O499" s="3"/>
    </row>
    <row r="500" spans="1:15" x14ac:dyDescent="0.25">
      <c r="A500" s="3"/>
      <c r="B500" s="3"/>
      <c r="C500" s="3"/>
      <c r="D500" s="3"/>
      <c r="E500" s="3"/>
      <c r="F500" s="3"/>
      <c r="G500" s="3"/>
      <c r="H500" s="3"/>
      <c r="I500" s="3"/>
      <c r="J500" s="3"/>
      <c r="K500" s="3"/>
      <c r="L500" s="3"/>
      <c r="M500" s="3"/>
      <c r="N500" s="3"/>
      <c r="O500" s="3"/>
    </row>
    <row r="501" spans="1:15" x14ac:dyDescent="0.25">
      <c r="A501" s="3"/>
      <c r="B501" s="3"/>
      <c r="C501" s="3"/>
      <c r="D501" s="3"/>
      <c r="E501" s="3"/>
      <c r="F501" s="3"/>
      <c r="G501" s="3"/>
      <c r="H501" s="3"/>
      <c r="I501" s="3"/>
      <c r="J501" s="3"/>
      <c r="K501" s="3"/>
      <c r="L501" s="3"/>
      <c r="M501" s="3"/>
      <c r="N501" s="3"/>
      <c r="O501" s="3"/>
    </row>
    <row r="502" spans="1:15" x14ac:dyDescent="0.25">
      <c r="A502" s="3"/>
      <c r="B502" s="3"/>
      <c r="C502" s="3"/>
      <c r="D502" s="3"/>
      <c r="E502" s="3"/>
      <c r="F502" s="3"/>
      <c r="G502" s="3"/>
      <c r="H502" s="3"/>
      <c r="I502" s="3"/>
      <c r="J502" s="3"/>
      <c r="K502" s="3"/>
      <c r="L502" s="3"/>
      <c r="M502" s="3"/>
      <c r="N502" s="3"/>
      <c r="O502" s="3"/>
    </row>
    <row r="503" spans="1:15" x14ac:dyDescent="0.25">
      <c r="A503" s="3"/>
      <c r="B503" s="3"/>
      <c r="C503" s="3"/>
      <c r="D503" s="3"/>
      <c r="E503" s="3"/>
      <c r="F503" s="3"/>
      <c r="G503" s="3"/>
      <c r="H503" s="3"/>
      <c r="I503" s="3"/>
      <c r="J503" s="3"/>
      <c r="K503" s="3"/>
      <c r="L503" s="3"/>
      <c r="M503" s="3"/>
      <c r="N503" s="3"/>
      <c r="O503" s="3"/>
    </row>
    <row r="504" spans="1:15" x14ac:dyDescent="0.25">
      <c r="A504" s="3"/>
      <c r="B504" s="3"/>
      <c r="C504" s="3"/>
      <c r="D504" s="3"/>
      <c r="E504" s="3"/>
      <c r="F504" s="3"/>
      <c r="G504" s="3"/>
      <c r="H504" s="3"/>
      <c r="I504" s="3"/>
      <c r="J504" s="3"/>
      <c r="K504" s="3"/>
      <c r="L504" s="3"/>
      <c r="M504" s="3"/>
      <c r="N504" s="3"/>
      <c r="O504" s="3"/>
    </row>
    <row r="505" spans="1:15" x14ac:dyDescent="0.25">
      <c r="A505" s="3"/>
      <c r="B505" s="3"/>
      <c r="C505" s="3"/>
      <c r="D505" s="3"/>
      <c r="E505" s="3"/>
      <c r="F505" s="3"/>
      <c r="G505" s="3"/>
      <c r="H505" s="3"/>
      <c r="I505" s="3"/>
      <c r="J505" s="3"/>
      <c r="K505" s="3"/>
      <c r="L505" s="3"/>
      <c r="M505" s="3"/>
      <c r="N505" s="3"/>
      <c r="O505" s="3"/>
    </row>
    <row r="506" spans="1:15" x14ac:dyDescent="0.25">
      <c r="A506" s="3"/>
      <c r="B506" s="3"/>
      <c r="C506" s="3"/>
      <c r="D506" s="3"/>
      <c r="E506" s="3"/>
      <c r="F506" s="3"/>
      <c r="G506" s="3"/>
      <c r="H506" s="3"/>
      <c r="I506" s="3"/>
      <c r="J506" s="3"/>
      <c r="K506" s="3"/>
      <c r="L506" s="3"/>
      <c r="M506" s="3"/>
      <c r="N506" s="3"/>
      <c r="O506" s="3"/>
    </row>
    <row r="507" spans="1:15" x14ac:dyDescent="0.25">
      <c r="A507" s="3"/>
      <c r="B507" s="3"/>
      <c r="C507" s="3"/>
      <c r="D507" s="3"/>
      <c r="E507" s="3"/>
      <c r="F507" s="3"/>
      <c r="G507" s="3"/>
      <c r="H507" s="3"/>
      <c r="I507" s="3"/>
      <c r="J507" s="3"/>
      <c r="K507" s="3"/>
      <c r="L507" s="3"/>
      <c r="M507" s="3"/>
      <c r="N507" s="3"/>
      <c r="O507" s="3"/>
    </row>
    <row r="508" spans="1:15" x14ac:dyDescent="0.25">
      <c r="A508" s="3"/>
      <c r="B508" s="3"/>
      <c r="C508" s="3"/>
      <c r="D508" s="3"/>
      <c r="E508" s="3"/>
      <c r="F508" s="3"/>
      <c r="G508" s="3"/>
      <c r="H508" s="3"/>
      <c r="I508" s="3"/>
      <c r="J508" s="3"/>
      <c r="K508" s="3"/>
      <c r="L508" s="3"/>
      <c r="M508" s="3"/>
      <c r="N508" s="3"/>
      <c r="O508" s="3"/>
    </row>
    <row r="509" spans="1:15" x14ac:dyDescent="0.25">
      <c r="A509" s="3"/>
      <c r="B509" s="3"/>
      <c r="C509" s="3"/>
      <c r="D509" s="3"/>
      <c r="E509" s="3"/>
      <c r="F509" s="3"/>
      <c r="G509" s="3"/>
      <c r="H509" s="3"/>
      <c r="I509" s="3"/>
      <c r="J509" s="3"/>
      <c r="K509" s="3"/>
      <c r="L509" s="3"/>
      <c r="M509" s="3"/>
      <c r="N509" s="3"/>
      <c r="O509" s="3"/>
    </row>
    <row r="510" spans="1:15" x14ac:dyDescent="0.25">
      <c r="A510" s="3"/>
      <c r="B510" s="3"/>
      <c r="C510" s="3"/>
      <c r="D510" s="3"/>
      <c r="E510" s="3"/>
      <c r="F510" s="3"/>
      <c r="G510" s="3"/>
      <c r="H510" s="3"/>
      <c r="I510" s="3"/>
      <c r="J510" s="3"/>
      <c r="K510" s="3"/>
      <c r="L510" s="3"/>
      <c r="M510" s="3"/>
      <c r="N510" s="3"/>
      <c r="O510" s="3"/>
    </row>
    <row r="511" spans="1:15" x14ac:dyDescent="0.25">
      <c r="A511" s="3"/>
      <c r="B511" s="3"/>
      <c r="C511" s="3"/>
      <c r="D511" s="3"/>
      <c r="E511" s="3"/>
      <c r="F511" s="3"/>
      <c r="G511" s="3"/>
      <c r="H511" s="3"/>
      <c r="I511" s="3"/>
      <c r="J511" s="3"/>
      <c r="K511" s="3"/>
      <c r="L511" s="3"/>
      <c r="M511" s="3"/>
      <c r="N511" s="3"/>
      <c r="O511" s="3"/>
    </row>
    <row r="512" spans="1:15" x14ac:dyDescent="0.25">
      <c r="A512" s="3"/>
      <c r="B512" s="3"/>
      <c r="C512" s="3"/>
      <c r="D512" s="3"/>
      <c r="E512" s="3"/>
      <c r="F512" s="3"/>
      <c r="G512" s="3"/>
      <c r="H512" s="3"/>
      <c r="I512" s="3"/>
      <c r="J512" s="3"/>
      <c r="K512" s="3"/>
      <c r="L512" s="3"/>
      <c r="M512" s="3"/>
      <c r="N512" s="3"/>
      <c r="O512" s="3"/>
    </row>
    <row r="513" spans="1:15" x14ac:dyDescent="0.25">
      <c r="A513" s="3"/>
      <c r="B513" s="3"/>
      <c r="C513" s="3"/>
      <c r="D513" s="3"/>
      <c r="E513" s="3"/>
      <c r="F513" s="3"/>
      <c r="G513" s="3"/>
      <c r="H513" s="3"/>
      <c r="I513" s="3"/>
      <c r="J513" s="3"/>
      <c r="K513" s="3"/>
      <c r="L513" s="3"/>
      <c r="M513" s="3"/>
      <c r="N513" s="3"/>
      <c r="O513" s="3"/>
    </row>
    <row r="514" spans="1:15" x14ac:dyDescent="0.25">
      <c r="A514" s="3"/>
      <c r="B514" s="3"/>
      <c r="C514" s="3"/>
      <c r="D514" s="3"/>
      <c r="E514" s="3"/>
      <c r="F514" s="3"/>
      <c r="G514" s="3"/>
      <c r="H514" s="3"/>
      <c r="I514" s="3"/>
      <c r="J514" s="3"/>
      <c r="K514" s="3"/>
      <c r="L514" s="3"/>
      <c r="M514" s="3"/>
      <c r="N514" s="3"/>
      <c r="O514" s="3"/>
    </row>
    <row r="515" spans="1:15" x14ac:dyDescent="0.25">
      <c r="A515" s="3"/>
      <c r="B515" s="3"/>
      <c r="C515" s="3"/>
      <c r="D515" s="3"/>
      <c r="E515" s="3"/>
      <c r="F515" s="3"/>
      <c r="G515" s="3"/>
      <c r="H515" s="3"/>
      <c r="I515" s="3"/>
      <c r="J515" s="3"/>
      <c r="K515" s="3"/>
      <c r="L515" s="3"/>
      <c r="M515" s="3"/>
      <c r="N515" s="3"/>
      <c r="O515" s="3"/>
    </row>
    <row r="516" spans="1:15" x14ac:dyDescent="0.25">
      <c r="A516" s="3"/>
      <c r="B516" s="3"/>
      <c r="C516" s="3"/>
      <c r="D516" s="3"/>
      <c r="E516" s="3"/>
      <c r="F516" s="3"/>
      <c r="G516" s="3"/>
      <c r="H516" s="3"/>
      <c r="I516" s="3"/>
      <c r="J516" s="3"/>
      <c r="K516" s="3"/>
      <c r="L516" s="3"/>
      <c r="M516" s="3"/>
      <c r="N516" s="3"/>
      <c r="O516" s="3"/>
    </row>
    <row r="517" spans="1:15" x14ac:dyDescent="0.25">
      <c r="A517" s="3"/>
      <c r="B517" s="3"/>
      <c r="C517" s="3"/>
      <c r="D517" s="3"/>
      <c r="E517" s="3"/>
      <c r="F517" s="3"/>
      <c r="G517" s="3"/>
      <c r="H517" s="3"/>
      <c r="I517" s="3"/>
      <c r="J517" s="3"/>
      <c r="K517" s="3"/>
      <c r="L517" s="3"/>
      <c r="M517" s="3"/>
      <c r="N517" s="3"/>
      <c r="O517" s="3"/>
    </row>
    <row r="518" spans="1:15" x14ac:dyDescent="0.25">
      <c r="A518" s="3"/>
      <c r="B518" s="3"/>
      <c r="C518" s="3"/>
      <c r="D518" s="3"/>
      <c r="E518" s="3"/>
      <c r="F518" s="3"/>
      <c r="G518" s="3"/>
      <c r="H518" s="3"/>
      <c r="I518" s="3"/>
      <c r="J518" s="3"/>
      <c r="K518" s="3"/>
      <c r="L518" s="3"/>
      <c r="M518" s="3"/>
      <c r="N518" s="3"/>
      <c r="O518" s="3"/>
    </row>
    <row r="519" spans="1:15" x14ac:dyDescent="0.25">
      <c r="A519" s="3"/>
      <c r="B519" s="3"/>
      <c r="C519" s="3"/>
      <c r="D519" s="3"/>
      <c r="E519" s="3"/>
      <c r="F519" s="3"/>
      <c r="G519" s="3"/>
      <c r="H519" s="3"/>
      <c r="I519" s="3"/>
      <c r="J519" s="3"/>
      <c r="K519" s="3"/>
      <c r="L519" s="3"/>
      <c r="M519" s="3"/>
      <c r="N519" s="3"/>
      <c r="O519" s="3"/>
    </row>
    <row r="520" spans="1:15" x14ac:dyDescent="0.25">
      <c r="A520" s="3"/>
      <c r="B520" s="3"/>
      <c r="C520" s="3"/>
      <c r="D520" s="3"/>
      <c r="E520" s="3"/>
      <c r="F520" s="3"/>
      <c r="G520" s="3"/>
      <c r="H520" s="3"/>
      <c r="I520" s="3"/>
      <c r="J520" s="3"/>
      <c r="K520" s="3"/>
      <c r="L520" s="3"/>
      <c r="M520" s="3"/>
      <c r="N520" s="3"/>
      <c r="O520" s="3"/>
    </row>
    <row r="521" spans="1:15" x14ac:dyDescent="0.25">
      <c r="A521" s="3"/>
      <c r="B521" s="3"/>
      <c r="C521" s="3"/>
      <c r="D521" s="3"/>
      <c r="E521" s="3"/>
      <c r="F521" s="3"/>
      <c r="G521" s="3"/>
      <c r="H521" s="3"/>
      <c r="I521" s="3"/>
      <c r="J521" s="3"/>
      <c r="K521" s="3"/>
      <c r="L521" s="3"/>
      <c r="M521" s="3"/>
      <c r="N521" s="3"/>
      <c r="O521" s="3"/>
    </row>
    <row r="522" spans="1:15" x14ac:dyDescent="0.25">
      <c r="A522" s="3"/>
      <c r="B522" s="3"/>
      <c r="C522" s="3"/>
      <c r="D522" s="3"/>
      <c r="E522" s="3"/>
      <c r="F522" s="3"/>
      <c r="G522" s="3"/>
      <c r="H522" s="3"/>
      <c r="I522" s="3"/>
      <c r="J522" s="3"/>
      <c r="K522" s="3"/>
      <c r="L522" s="3"/>
      <c r="M522" s="3"/>
      <c r="N522" s="3"/>
      <c r="O522" s="3"/>
    </row>
    <row r="523" spans="1:15" x14ac:dyDescent="0.25">
      <c r="A523" s="3"/>
      <c r="B523" s="3"/>
      <c r="C523" s="3"/>
      <c r="D523" s="3"/>
      <c r="E523" s="3"/>
      <c r="F523" s="3"/>
      <c r="G523" s="3"/>
      <c r="H523" s="3"/>
      <c r="I523" s="3"/>
      <c r="J523" s="3"/>
      <c r="K523" s="3"/>
      <c r="L523" s="3"/>
      <c r="M523" s="3"/>
      <c r="N523" s="3"/>
      <c r="O523" s="3"/>
    </row>
    <row r="524" spans="1:15" x14ac:dyDescent="0.25">
      <c r="A524" s="3"/>
      <c r="B524" s="3"/>
      <c r="C524" s="3"/>
      <c r="D524" s="3"/>
      <c r="E524" s="3"/>
      <c r="F524" s="3"/>
      <c r="G524" s="3"/>
      <c r="H524" s="3"/>
      <c r="I524" s="3"/>
      <c r="J524" s="3"/>
      <c r="K524" s="3"/>
      <c r="L524" s="3"/>
      <c r="M524" s="3"/>
      <c r="N524" s="3"/>
      <c r="O524" s="3"/>
    </row>
    <row r="525" spans="1:15" x14ac:dyDescent="0.25">
      <c r="A525" s="3"/>
      <c r="B525" s="3"/>
      <c r="C525" s="3"/>
      <c r="D525" s="3"/>
      <c r="E525" s="3"/>
      <c r="F525" s="3"/>
      <c r="G525" s="3"/>
      <c r="H525" s="3"/>
      <c r="I525" s="3"/>
      <c r="J525" s="3"/>
      <c r="K525" s="3"/>
      <c r="L525" s="3"/>
      <c r="M525" s="3"/>
      <c r="N525" s="3"/>
      <c r="O525" s="3"/>
    </row>
    <row r="526" spans="1:15" x14ac:dyDescent="0.25">
      <c r="A526" s="3"/>
      <c r="B526" s="3"/>
      <c r="C526" s="3"/>
      <c r="D526" s="3"/>
      <c r="E526" s="3"/>
      <c r="F526" s="3"/>
      <c r="G526" s="3"/>
      <c r="H526" s="3"/>
      <c r="I526" s="3"/>
      <c r="J526" s="3"/>
      <c r="K526" s="3"/>
      <c r="L526" s="3"/>
      <c r="M526" s="3"/>
      <c r="N526" s="3"/>
      <c r="O526" s="3"/>
    </row>
    <row r="527" spans="1:15" x14ac:dyDescent="0.25">
      <c r="A527" s="3"/>
      <c r="B527" s="3"/>
      <c r="C527" s="3"/>
      <c r="D527" s="3"/>
      <c r="E527" s="3"/>
      <c r="F527" s="3"/>
      <c r="G527" s="3"/>
      <c r="H527" s="3"/>
      <c r="I527" s="3"/>
      <c r="J527" s="3"/>
      <c r="K527" s="3"/>
      <c r="L527" s="3"/>
      <c r="M527" s="3"/>
      <c r="N527" s="3"/>
      <c r="O527" s="3"/>
    </row>
    <row r="528" spans="1:15" x14ac:dyDescent="0.25">
      <c r="A528" s="3"/>
      <c r="B528" s="3"/>
      <c r="C528" s="3"/>
      <c r="D528" s="3"/>
      <c r="E528" s="3"/>
      <c r="F528" s="3"/>
      <c r="G528" s="3"/>
      <c r="H528" s="3"/>
      <c r="I528" s="3"/>
      <c r="J528" s="3"/>
      <c r="K528" s="3"/>
      <c r="L528" s="3"/>
      <c r="M528" s="3"/>
      <c r="N528" s="3"/>
      <c r="O528" s="3"/>
    </row>
    <row r="529" spans="1:15" x14ac:dyDescent="0.25">
      <c r="A529" s="3"/>
      <c r="B529" s="3"/>
      <c r="C529" s="3"/>
      <c r="D529" s="3"/>
      <c r="E529" s="3"/>
      <c r="F529" s="3"/>
      <c r="G529" s="3"/>
      <c r="H529" s="3"/>
      <c r="I529" s="3"/>
      <c r="J529" s="3"/>
      <c r="K529" s="3"/>
      <c r="L529" s="3"/>
      <c r="M529" s="3"/>
      <c r="N529" s="3"/>
      <c r="O529" s="3"/>
    </row>
    <row r="530" spans="1:15" x14ac:dyDescent="0.25">
      <c r="A530" s="3"/>
      <c r="B530" s="3"/>
      <c r="C530" s="3"/>
      <c r="D530" s="3"/>
      <c r="E530" s="3"/>
      <c r="F530" s="3"/>
      <c r="G530" s="3"/>
      <c r="H530" s="3"/>
      <c r="I530" s="3"/>
      <c r="J530" s="3"/>
      <c r="K530" s="3"/>
      <c r="L530" s="3"/>
      <c r="M530" s="3"/>
      <c r="N530" s="3"/>
      <c r="O530" s="3"/>
    </row>
    <row r="531" spans="1:15" x14ac:dyDescent="0.25">
      <c r="A531" s="3"/>
      <c r="B531" s="3"/>
      <c r="C531" s="3"/>
      <c r="D531" s="3"/>
      <c r="E531" s="3"/>
      <c r="F531" s="3"/>
      <c r="G531" s="3"/>
      <c r="H531" s="3"/>
      <c r="I531" s="3"/>
      <c r="J531" s="3"/>
      <c r="K531" s="3"/>
      <c r="L531" s="3"/>
      <c r="M531" s="3"/>
      <c r="N531" s="3"/>
      <c r="O531" s="3"/>
    </row>
    <row r="532" spans="1:15" x14ac:dyDescent="0.25">
      <c r="A532" s="3"/>
      <c r="B532" s="3"/>
      <c r="C532" s="3"/>
      <c r="D532" s="3"/>
      <c r="E532" s="3"/>
      <c r="F532" s="3"/>
      <c r="G532" s="3"/>
      <c r="H532" s="3"/>
      <c r="I532" s="3"/>
      <c r="J532" s="3"/>
      <c r="K532" s="3"/>
      <c r="L532" s="3"/>
      <c r="M532" s="3"/>
      <c r="N532" s="3"/>
      <c r="O532" s="3"/>
    </row>
    <row r="533" spans="1:15" x14ac:dyDescent="0.25">
      <c r="A533" s="3"/>
      <c r="B533" s="3"/>
      <c r="C533" s="3"/>
      <c r="D533" s="3"/>
      <c r="E533" s="3"/>
      <c r="F533" s="3"/>
      <c r="G533" s="3"/>
      <c r="H533" s="3"/>
      <c r="I533" s="3"/>
      <c r="J533" s="3"/>
      <c r="K533" s="3"/>
      <c r="L533" s="3"/>
      <c r="M533" s="3"/>
      <c r="N533" s="3"/>
      <c r="O533" s="3"/>
    </row>
    <row r="534" spans="1:15" x14ac:dyDescent="0.25">
      <c r="A534" s="3"/>
      <c r="B534" s="3"/>
      <c r="C534" s="3"/>
      <c r="D534" s="3"/>
      <c r="E534" s="3"/>
      <c r="F534" s="3"/>
      <c r="G534" s="3"/>
      <c r="H534" s="3"/>
      <c r="I534" s="3"/>
      <c r="J534" s="3"/>
      <c r="K534" s="3"/>
      <c r="L534" s="3"/>
      <c r="M534" s="3"/>
      <c r="N534" s="3"/>
      <c r="O534" s="3"/>
    </row>
    <row r="535" spans="1:15" x14ac:dyDescent="0.25">
      <c r="A535" s="3"/>
      <c r="B535" s="3"/>
      <c r="C535" s="3"/>
      <c r="D535" s="3"/>
      <c r="E535" s="3"/>
      <c r="F535" s="3"/>
      <c r="G535" s="3"/>
      <c r="H535" s="3"/>
      <c r="I535" s="3"/>
      <c r="J535" s="3"/>
      <c r="K535" s="3"/>
      <c r="L535" s="3"/>
      <c r="M535" s="3"/>
      <c r="N535" s="3"/>
      <c r="O535" s="3"/>
    </row>
    <row r="536" spans="1:15" x14ac:dyDescent="0.25">
      <c r="A536" s="3"/>
      <c r="B536" s="3"/>
      <c r="C536" s="3"/>
      <c r="D536" s="3"/>
      <c r="E536" s="3"/>
      <c r="F536" s="3"/>
      <c r="G536" s="3"/>
      <c r="H536" s="3"/>
      <c r="I536" s="3"/>
      <c r="J536" s="3"/>
      <c r="K536" s="3"/>
      <c r="L536" s="3"/>
      <c r="M536" s="3"/>
      <c r="N536" s="3"/>
      <c r="O536" s="3"/>
    </row>
    <row r="537" spans="1:15" x14ac:dyDescent="0.25">
      <c r="A537" s="3"/>
      <c r="B537" s="3"/>
      <c r="C537" s="3"/>
      <c r="D537" s="3"/>
      <c r="E537" s="3"/>
      <c r="F537" s="3"/>
      <c r="G537" s="3"/>
      <c r="H537" s="3"/>
      <c r="I537" s="3"/>
      <c r="J537" s="3"/>
      <c r="K537" s="3"/>
      <c r="L537" s="3"/>
      <c r="M537" s="3"/>
      <c r="N537" s="3"/>
      <c r="O537" s="3"/>
    </row>
    <row r="538" spans="1:15" x14ac:dyDescent="0.25">
      <c r="A538" s="3"/>
      <c r="B538" s="3"/>
      <c r="C538" s="3"/>
      <c r="D538" s="3"/>
      <c r="E538" s="3"/>
      <c r="F538" s="3"/>
      <c r="G538" s="3"/>
      <c r="H538" s="3"/>
      <c r="I538" s="3"/>
      <c r="J538" s="3"/>
      <c r="K538" s="3"/>
      <c r="L538" s="3"/>
      <c r="M538" s="3"/>
      <c r="N538" s="3"/>
      <c r="O538" s="3"/>
    </row>
    <row r="539" spans="1:15" x14ac:dyDescent="0.25">
      <c r="A539" s="3"/>
      <c r="B539" s="3"/>
      <c r="C539" s="3"/>
      <c r="D539" s="3"/>
      <c r="E539" s="3"/>
      <c r="F539" s="3"/>
      <c r="G539" s="3"/>
      <c r="H539" s="3"/>
      <c r="I539" s="3"/>
      <c r="J539" s="3"/>
      <c r="K539" s="3"/>
      <c r="L539" s="3"/>
      <c r="M539" s="3"/>
      <c r="N539" s="3"/>
      <c r="O539" s="3"/>
    </row>
    <row r="540" spans="1:15" x14ac:dyDescent="0.25">
      <c r="A540" s="3"/>
      <c r="B540" s="3"/>
      <c r="C540" s="3"/>
      <c r="D540" s="3"/>
      <c r="E540" s="3"/>
      <c r="F540" s="3"/>
      <c r="G540" s="3"/>
      <c r="H540" s="3"/>
      <c r="I540" s="3"/>
      <c r="J540" s="3"/>
      <c r="K540" s="3"/>
      <c r="L540" s="3"/>
      <c r="M540" s="3"/>
      <c r="N540" s="3"/>
      <c r="O540" s="3"/>
    </row>
    <row r="541" spans="1:15" x14ac:dyDescent="0.25">
      <c r="A541" s="3"/>
      <c r="B541" s="3"/>
      <c r="C541" s="3"/>
      <c r="D541" s="3"/>
      <c r="E541" s="3"/>
      <c r="F541" s="3"/>
      <c r="G541" s="3"/>
      <c r="H541" s="3"/>
      <c r="I541" s="3"/>
      <c r="J541" s="3"/>
      <c r="K541" s="3"/>
      <c r="L541" s="3"/>
      <c r="M541" s="3"/>
      <c r="N541" s="3"/>
      <c r="O541" s="3"/>
    </row>
    <row r="542" spans="1:15" x14ac:dyDescent="0.25">
      <c r="A542" s="3"/>
      <c r="B542" s="3"/>
      <c r="C542" s="3"/>
      <c r="D542" s="3"/>
      <c r="E542" s="3"/>
      <c r="F542" s="3"/>
      <c r="G542" s="3"/>
      <c r="H542" s="3"/>
      <c r="I542" s="3"/>
      <c r="J542" s="3"/>
      <c r="K542" s="3"/>
      <c r="L542" s="3"/>
      <c r="M542" s="3"/>
      <c r="N542" s="3"/>
      <c r="O542" s="3"/>
    </row>
    <row r="543" spans="1:15" x14ac:dyDescent="0.25">
      <c r="A543" s="3"/>
      <c r="B543" s="3"/>
      <c r="C543" s="3"/>
      <c r="D543" s="3"/>
      <c r="E543" s="3"/>
      <c r="F543" s="3"/>
      <c r="G543" s="3"/>
      <c r="H543" s="3"/>
      <c r="I543" s="3"/>
      <c r="J543" s="3"/>
      <c r="K543" s="3"/>
      <c r="L543" s="3"/>
      <c r="M543" s="3"/>
      <c r="N543" s="3"/>
      <c r="O543" s="3"/>
    </row>
    <row r="544" spans="1:15" x14ac:dyDescent="0.25">
      <c r="A544" s="3"/>
      <c r="B544" s="3"/>
      <c r="C544" s="3"/>
      <c r="D544" s="3"/>
      <c r="E544" s="3"/>
      <c r="F544" s="3"/>
      <c r="G544" s="3"/>
      <c r="H544" s="3"/>
      <c r="I544" s="3"/>
      <c r="J544" s="3"/>
      <c r="K544" s="3"/>
      <c r="L544" s="3"/>
      <c r="M544" s="3"/>
      <c r="N544" s="3"/>
      <c r="O544" s="3"/>
    </row>
    <row r="545" spans="1:15" x14ac:dyDescent="0.25">
      <c r="A545" s="3"/>
      <c r="B545" s="3"/>
      <c r="C545" s="3"/>
      <c r="D545" s="3"/>
      <c r="E545" s="3"/>
      <c r="F545" s="3"/>
      <c r="G545" s="3"/>
      <c r="H545" s="3"/>
      <c r="I545" s="3"/>
      <c r="J545" s="3"/>
      <c r="K545" s="3"/>
      <c r="L545" s="3"/>
      <c r="M545" s="3"/>
      <c r="N545" s="3"/>
      <c r="O545" s="3"/>
    </row>
    <row r="546" spans="1:15" x14ac:dyDescent="0.25">
      <c r="A546" s="3"/>
      <c r="B546" s="3"/>
      <c r="C546" s="3"/>
      <c r="D546" s="3"/>
      <c r="E546" s="3"/>
      <c r="F546" s="3"/>
      <c r="G546" s="3"/>
      <c r="H546" s="3"/>
      <c r="I546" s="3"/>
      <c r="J546" s="3"/>
      <c r="K546" s="3"/>
      <c r="L546" s="3"/>
      <c r="M546" s="3"/>
      <c r="N546" s="3"/>
      <c r="O546" s="3"/>
    </row>
    <row r="547" spans="1:15" x14ac:dyDescent="0.25">
      <c r="A547" s="3"/>
      <c r="B547" s="3"/>
      <c r="C547" s="3"/>
      <c r="D547" s="3"/>
      <c r="E547" s="3"/>
      <c r="F547" s="3"/>
      <c r="G547" s="3"/>
      <c r="H547" s="3"/>
      <c r="I547" s="3"/>
      <c r="J547" s="3"/>
      <c r="K547" s="3"/>
      <c r="L547" s="3"/>
      <c r="M547" s="3"/>
      <c r="N547" s="3"/>
      <c r="O547" s="3"/>
    </row>
    <row r="548" spans="1:15" x14ac:dyDescent="0.25">
      <c r="A548" s="3"/>
      <c r="B548" s="3"/>
      <c r="C548" s="3"/>
      <c r="D548" s="3"/>
      <c r="E548" s="3"/>
      <c r="F548" s="3"/>
      <c r="G548" s="3"/>
      <c r="H548" s="3"/>
      <c r="I548" s="3"/>
      <c r="J548" s="3"/>
      <c r="K548" s="3"/>
      <c r="L548" s="3"/>
      <c r="M548" s="3"/>
      <c r="N548" s="3"/>
      <c r="O548" s="3"/>
    </row>
    <row r="549" spans="1:15" x14ac:dyDescent="0.25">
      <c r="A549" s="3"/>
      <c r="B549" s="3"/>
      <c r="C549" s="3"/>
      <c r="D549" s="3"/>
      <c r="E549" s="3"/>
      <c r="F549" s="3"/>
      <c r="G549" s="3"/>
      <c r="H549" s="3"/>
      <c r="I549" s="3"/>
      <c r="J549" s="3"/>
      <c r="K549" s="3"/>
      <c r="L549" s="3"/>
      <c r="M549" s="3"/>
      <c r="N549" s="3"/>
      <c r="O549" s="3"/>
    </row>
    <row r="550" spans="1:15" x14ac:dyDescent="0.25">
      <c r="A550" s="3"/>
      <c r="B550" s="3"/>
      <c r="C550" s="3"/>
      <c r="D550" s="3"/>
      <c r="E550" s="3"/>
      <c r="F550" s="3"/>
      <c r="G550" s="3"/>
      <c r="H550" s="3"/>
      <c r="I550" s="3"/>
      <c r="J550" s="3"/>
      <c r="K550" s="3"/>
      <c r="L550" s="3"/>
      <c r="M550" s="3"/>
      <c r="N550" s="3"/>
      <c r="O550" s="3"/>
    </row>
    <row r="551" spans="1:15" x14ac:dyDescent="0.25">
      <c r="A551" s="3"/>
      <c r="B551" s="3"/>
      <c r="C551" s="3"/>
      <c r="D551" s="3"/>
      <c r="E551" s="3"/>
      <c r="F551" s="3"/>
      <c r="G551" s="3"/>
      <c r="H551" s="3"/>
      <c r="I551" s="3"/>
      <c r="J551" s="3"/>
      <c r="K551" s="3"/>
      <c r="L551" s="3"/>
      <c r="M551" s="3"/>
      <c r="N551" s="3"/>
      <c r="O551" s="3"/>
    </row>
    <row r="552" spans="1:15" x14ac:dyDescent="0.25">
      <c r="A552" s="3"/>
      <c r="B552" s="3"/>
      <c r="C552" s="3"/>
      <c r="D552" s="3"/>
      <c r="E552" s="3"/>
      <c r="F552" s="3"/>
      <c r="G552" s="3"/>
      <c r="H552" s="3"/>
      <c r="I552" s="3"/>
      <c r="J552" s="3"/>
      <c r="K552" s="3"/>
      <c r="L552" s="3"/>
      <c r="M552" s="3"/>
      <c r="N552" s="3"/>
      <c r="O552" s="3"/>
    </row>
    <row r="553" spans="1:15" x14ac:dyDescent="0.25">
      <c r="A553" s="3"/>
      <c r="B553" s="3"/>
      <c r="C553" s="3"/>
      <c r="D553" s="3"/>
      <c r="E553" s="3"/>
      <c r="F553" s="3"/>
      <c r="G553" s="3"/>
      <c r="H553" s="3"/>
      <c r="I553" s="3"/>
      <c r="J553" s="3"/>
      <c r="K553" s="3"/>
      <c r="L553" s="3"/>
      <c r="M553" s="3"/>
      <c r="N553" s="3"/>
      <c r="O553" s="3"/>
    </row>
    <row r="554" spans="1:15" x14ac:dyDescent="0.25">
      <c r="A554" s="3"/>
      <c r="B554" s="3"/>
      <c r="C554" s="3"/>
      <c r="D554" s="3"/>
      <c r="E554" s="3"/>
      <c r="F554" s="3"/>
      <c r="G554" s="3"/>
      <c r="H554" s="3"/>
      <c r="I554" s="3"/>
      <c r="J554" s="3"/>
      <c r="K554" s="3"/>
      <c r="L554" s="3"/>
      <c r="M554" s="3"/>
      <c r="N554" s="3"/>
      <c r="O554" s="3"/>
    </row>
    <row r="555" spans="1:15" x14ac:dyDescent="0.25">
      <c r="A555" s="3"/>
      <c r="B555" s="3"/>
      <c r="C555" s="3"/>
      <c r="D555" s="3"/>
      <c r="E555" s="3"/>
      <c r="F555" s="3"/>
      <c r="G555" s="3"/>
      <c r="H555" s="3"/>
      <c r="I555" s="3"/>
      <c r="J555" s="3"/>
      <c r="K555" s="3"/>
      <c r="L555" s="3"/>
      <c r="M555" s="3"/>
      <c r="N555" s="3"/>
      <c r="O555" s="3"/>
    </row>
    <row r="556" spans="1:15" x14ac:dyDescent="0.25">
      <c r="A556" s="3"/>
      <c r="B556" s="3"/>
      <c r="C556" s="3"/>
      <c r="D556" s="3"/>
      <c r="E556" s="3"/>
      <c r="F556" s="3"/>
      <c r="G556" s="3"/>
      <c r="H556" s="3"/>
      <c r="I556" s="3"/>
      <c r="J556" s="3"/>
      <c r="K556" s="3"/>
      <c r="L556" s="3"/>
      <c r="M556" s="3"/>
      <c r="N556" s="3"/>
      <c r="O556" s="3"/>
    </row>
    <row r="557" spans="1:15" x14ac:dyDescent="0.25">
      <c r="A557" s="3"/>
      <c r="B557" s="3"/>
      <c r="C557" s="3"/>
      <c r="D557" s="3"/>
      <c r="E557" s="3"/>
      <c r="F557" s="3"/>
      <c r="G557" s="3"/>
      <c r="H557" s="3"/>
      <c r="I557" s="3"/>
      <c r="J557" s="3"/>
      <c r="K557" s="3"/>
      <c r="L557" s="3"/>
      <c r="M557" s="3"/>
      <c r="N557" s="3"/>
      <c r="O557" s="3"/>
    </row>
    <row r="558" spans="1:15" x14ac:dyDescent="0.25">
      <c r="A558" s="3"/>
      <c r="B558" s="3"/>
      <c r="C558" s="3"/>
      <c r="D558" s="3"/>
      <c r="E558" s="3"/>
      <c r="F558" s="3"/>
      <c r="G558" s="3"/>
      <c r="H558" s="3"/>
      <c r="I558" s="3"/>
      <c r="J558" s="3"/>
      <c r="K558" s="3"/>
      <c r="L558" s="3"/>
      <c r="M558" s="3"/>
      <c r="N558" s="3"/>
      <c r="O558" s="3"/>
    </row>
    <row r="559" spans="1:15" x14ac:dyDescent="0.25">
      <c r="A559" s="3"/>
      <c r="B559" s="3"/>
      <c r="C559" s="3"/>
      <c r="D559" s="3"/>
      <c r="E559" s="3"/>
      <c r="F559" s="3"/>
      <c r="G559" s="3"/>
      <c r="H559" s="3"/>
      <c r="I559" s="3"/>
      <c r="J559" s="3"/>
      <c r="K559" s="3"/>
      <c r="L559" s="3"/>
      <c r="M559" s="3"/>
      <c r="N559" s="3"/>
      <c r="O559" s="3"/>
    </row>
    <row r="560" spans="1:15" x14ac:dyDescent="0.25">
      <c r="A560" s="3"/>
      <c r="B560" s="3"/>
      <c r="C560" s="3"/>
      <c r="D560" s="3"/>
      <c r="E560" s="3"/>
      <c r="F560" s="3"/>
      <c r="G560" s="3"/>
      <c r="H560" s="3"/>
      <c r="I560" s="3"/>
      <c r="J560" s="3"/>
      <c r="K560" s="3"/>
      <c r="L560" s="3"/>
      <c r="M560" s="3"/>
      <c r="N560" s="3"/>
      <c r="O560" s="3"/>
    </row>
    <row r="561" spans="1:15" x14ac:dyDescent="0.25">
      <c r="A561" s="3"/>
      <c r="B561" s="3"/>
      <c r="C561" s="3"/>
      <c r="D561" s="3"/>
      <c r="E561" s="3"/>
      <c r="F561" s="3"/>
      <c r="G561" s="3"/>
      <c r="H561" s="3"/>
      <c r="I561" s="3"/>
      <c r="J561" s="3"/>
      <c r="K561" s="3"/>
      <c r="L561" s="3"/>
      <c r="M561" s="3"/>
      <c r="N561" s="3"/>
      <c r="O561" s="3"/>
    </row>
    <row r="562" spans="1:15" x14ac:dyDescent="0.25">
      <c r="A562" s="3"/>
      <c r="B562" s="3"/>
      <c r="C562" s="3"/>
      <c r="D562" s="3"/>
      <c r="E562" s="3"/>
      <c r="F562" s="3"/>
      <c r="G562" s="3"/>
      <c r="H562" s="3"/>
      <c r="I562" s="3"/>
      <c r="J562" s="3"/>
      <c r="K562" s="3"/>
      <c r="L562" s="3"/>
      <c r="M562" s="3"/>
      <c r="N562" s="3"/>
      <c r="O562" s="3"/>
    </row>
    <row r="563" spans="1:15" x14ac:dyDescent="0.25">
      <c r="A563" s="3"/>
      <c r="B563" s="3"/>
      <c r="C563" s="3"/>
      <c r="D563" s="3"/>
      <c r="E563" s="3"/>
      <c r="F563" s="3"/>
      <c r="G563" s="3"/>
      <c r="H563" s="3"/>
      <c r="I563" s="3"/>
      <c r="J563" s="3"/>
      <c r="K563" s="3"/>
      <c r="L563" s="3"/>
      <c r="M563" s="3"/>
      <c r="N563" s="3"/>
      <c r="O563" s="3"/>
    </row>
    <row r="564" spans="1:15" x14ac:dyDescent="0.25">
      <c r="A564" s="3"/>
      <c r="B564" s="3"/>
      <c r="C564" s="3"/>
      <c r="D564" s="3"/>
      <c r="E564" s="3"/>
      <c r="F564" s="3"/>
      <c r="G564" s="3"/>
      <c r="H564" s="3"/>
      <c r="I564" s="3"/>
      <c r="J564" s="3"/>
      <c r="K564" s="3"/>
      <c r="L564" s="3"/>
      <c r="M564" s="3"/>
      <c r="N564" s="3"/>
      <c r="O564" s="3"/>
    </row>
    <row r="565" spans="1:15" x14ac:dyDescent="0.25">
      <c r="A565" s="3"/>
      <c r="B565" s="3"/>
      <c r="C565" s="3"/>
      <c r="D565" s="3"/>
      <c r="E565" s="3"/>
      <c r="F565" s="3"/>
      <c r="G565" s="3"/>
      <c r="H565" s="3"/>
      <c r="I565" s="3"/>
      <c r="J565" s="3"/>
      <c r="K565" s="3"/>
      <c r="L565" s="3"/>
      <c r="M565" s="3"/>
      <c r="N565" s="3"/>
      <c r="O565" s="3"/>
    </row>
    <row r="566" spans="1:15" x14ac:dyDescent="0.25">
      <c r="A566" s="3"/>
      <c r="B566" s="3"/>
      <c r="C566" s="3"/>
      <c r="D566" s="3"/>
      <c r="E566" s="3"/>
      <c r="F566" s="3"/>
      <c r="G566" s="3"/>
      <c r="H566" s="3"/>
      <c r="I566" s="3"/>
      <c r="J566" s="3"/>
      <c r="K566" s="3"/>
      <c r="L566" s="3"/>
      <c r="M566" s="3"/>
      <c r="N566" s="3"/>
      <c r="O566" s="3"/>
    </row>
    <row r="567" spans="1:15" x14ac:dyDescent="0.25">
      <c r="A567" s="3"/>
      <c r="B567" s="3"/>
      <c r="C567" s="3"/>
      <c r="D567" s="3"/>
      <c r="E567" s="3"/>
      <c r="F567" s="3"/>
      <c r="G567" s="3"/>
      <c r="H567" s="3"/>
      <c r="I567" s="3"/>
      <c r="J567" s="3"/>
      <c r="K567" s="3"/>
      <c r="L567" s="3"/>
      <c r="M567" s="3"/>
      <c r="N567" s="3"/>
      <c r="O567" s="3"/>
    </row>
    <row r="568" spans="1:15" x14ac:dyDescent="0.25">
      <c r="A568" s="3"/>
      <c r="B568" s="3"/>
      <c r="C568" s="3"/>
      <c r="D568" s="3"/>
      <c r="E568" s="3"/>
      <c r="F568" s="3"/>
      <c r="G568" s="3"/>
      <c r="H568" s="3"/>
      <c r="I568" s="3"/>
      <c r="J568" s="3"/>
      <c r="K568" s="3"/>
      <c r="L568" s="3"/>
      <c r="M568" s="3"/>
      <c r="N568" s="3"/>
      <c r="O568" s="3"/>
    </row>
    <row r="569" spans="1:15" x14ac:dyDescent="0.25">
      <c r="A569" s="3"/>
      <c r="B569" s="3"/>
      <c r="C569" s="3"/>
      <c r="D569" s="3"/>
      <c r="E569" s="3"/>
      <c r="F569" s="3"/>
      <c r="G569" s="3"/>
      <c r="H569" s="3"/>
      <c r="I569" s="3"/>
      <c r="J569" s="3"/>
      <c r="K569" s="3"/>
      <c r="L569" s="3"/>
      <c r="M569" s="3"/>
      <c r="N569" s="3"/>
      <c r="O569" s="3"/>
    </row>
    <row r="570" spans="1:15" x14ac:dyDescent="0.25">
      <c r="A570" s="3"/>
      <c r="B570" s="3"/>
      <c r="C570" s="3"/>
      <c r="D570" s="3"/>
      <c r="E570" s="3"/>
      <c r="F570" s="3"/>
      <c r="G570" s="3"/>
      <c r="H570" s="3"/>
      <c r="I570" s="3"/>
      <c r="J570" s="3"/>
      <c r="K570" s="3"/>
      <c r="L570" s="3"/>
      <c r="M570" s="3"/>
      <c r="N570" s="3"/>
      <c r="O570" s="3"/>
    </row>
    <row r="571" spans="1:15" x14ac:dyDescent="0.25">
      <c r="A571" s="3"/>
      <c r="B571" s="3"/>
      <c r="C571" s="3"/>
      <c r="D571" s="3"/>
      <c r="E571" s="3"/>
      <c r="F571" s="3"/>
      <c r="G571" s="3"/>
      <c r="H571" s="3"/>
      <c r="I571" s="3"/>
      <c r="J571" s="3"/>
      <c r="K571" s="3"/>
      <c r="L571" s="3"/>
      <c r="M571" s="3"/>
      <c r="N571" s="3"/>
      <c r="O571" s="3"/>
    </row>
    <row r="572" spans="1:15" x14ac:dyDescent="0.25">
      <c r="A572" s="3"/>
      <c r="B572" s="3"/>
      <c r="C572" s="3"/>
      <c r="D572" s="3"/>
      <c r="E572" s="3"/>
      <c r="F572" s="3"/>
      <c r="G572" s="3"/>
      <c r="H572" s="3"/>
      <c r="I572" s="3"/>
      <c r="J572" s="3"/>
      <c r="K572" s="3"/>
      <c r="L572" s="3"/>
      <c r="M572" s="3"/>
      <c r="N572" s="3"/>
      <c r="O572" s="3"/>
    </row>
    <row r="573" spans="1:15" x14ac:dyDescent="0.25">
      <c r="A573" s="3"/>
      <c r="B573" s="3"/>
      <c r="C573" s="3"/>
      <c r="D573" s="3"/>
      <c r="E573" s="3"/>
      <c r="F573" s="3"/>
      <c r="G573" s="3"/>
      <c r="H573" s="3"/>
      <c r="I573" s="3"/>
      <c r="J573" s="3"/>
      <c r="K573" s="3"/>
      <c r="L573" s="3"/>
      <c r="M573" s="3"/>
      <c r="N573" s="3"/>
      <c r="O573" s="3"/>
    </row>
    <row r="574" spans="1:15" x14ac:dyDescent="0.25">
      <c r="A574" s="3"/>
      <c r="B574" s="3"/>
      <c r="C574" s="3"/>
      <c r="D574" s="3"/>
      <c r="E574" s="3"/>
      <c r="F574" s="3"/>
      <c r="G574" s="3"/>
      <c r="H574" s="3"/>
      <c r="I574" s="3"/>
      <c r="J574" s="3"/>
      <c r="K574" s="3"/>
      <c r="L574" s="3"/>
      <c r="M574" s="3"/>
      <c r="N574" s="3"/>
      <c r="O574" s="3"/>
    </row>
    <row r="575" spans="1:15" x14ac:dyDescent="0.25">
      <c r="A575" s="3"/>
      <c r="B575" s="3"/>
      <c r="C575" s="3"/>
      <c r="D575" s="3"/>
      <c r="E575" s="3"/>
      <c r="F575" s="3"/>
      <c r="G575" s="3"/>
      <c r="H575" s="3"/>
      <c r="I575" s="3"/>
      <c r="J575" s="3"/>
      <c r="K575" s="3"/>
      <c r="L575" s="3"/>
      <c r="M575" s="3"/>
      <c r="N575" s="3"/>
      <c r="O575" s="3"/>
    </row>
    <row r="576" spans="1:15" x14ac:dyDescent="0.25">
      <c r="A576" s="3"/>
      <c r="B576" s="3"/>
      <c r="C576" s="3"/>
      <c r="D576" s="3"/>
      <c r="E576" s="3"/>
      <c r="F576" s="3"/>
      <c r="G576" s="3"/>
      <c r="H576" s="3"/>
      <c r="I576" s="3"/>
      <c r="J576" s="3"/>
      <c r="K576" s="3"/>
      <c r="L576" s="3"/>
      <c r="M576" s="3"/>
      <c r="N576" s="3"/>
      <c r="O576" s="3"/>
    </row>
    <row r="577" spans="1:15" x14ac:dyDescent="0.25">
      <c r="A577" s="3"/>
      <c r="B577" s="3"/>
      <c r="C577" s="3"/>
      <c r="D577" s="3"/>
      <c r="E577" s="3"/>
      <c r="F577" s="3"/>
      <c r="G577" s="3"/>
      <c r="H577" s="3"/>
      <c r="I577" s="3"/>
      <c r="J577" s="3"/>
      <c r="K577" s="3"/>
      <c r="L577" s="3"/>
      <c r="M577" s="3"/>
      <c r="N577" s="3"/>
      <c r="O577" s="3"/>
    </row>
    <row r="578" spans="1:15" x14ac:dyDescent="0.25">
      <c r="A578" s="3"/>
      <c r="B578" s="3"/>
      <c r="C578" s="3"/>
      <c r="D578" s="3"/>
      <c r="E578" s="3"/>
      <c r="F578" s="3"/>
      <c r="G578" s="3"/>
      <c r="H578" s="3"/>
      <c r="I578" s="3"/>
      <c r="J578" s="3"/>
      <c r="K578" s="3"/>
      <c r="L578" s="3"/>
      <c r="M578" s="3"/>
      <c r="N578" s="3"/>
      <c r="O578" s="3"/>
    </row>
    <row r="579" spans="1:15" x14ac:dyDescent="0.25">
      <c r="A579" s="3"/>
      <c r="B579" s="3"/>
      <c r="C579" s="3"/>
      <c r="D579" s="3"/>
      <c r="E579" s="3"/>
      <c r="F579" s="3"/>
      <c r="G579" s="3"/>
      <c r="H579" s="3"/>
      <c r="I579" s="3"/>
      <c r="J579" s="3"/>
      <c r="K579" s="3"/>
      <c r="L579" s="3"/>
      <c r="M579" s="3"/>
      <c r="N579" s="3"/>
      <c r="O579" s="3"/>
    </row>
    <row r="580" spans="1:15" x14ac:dyDescent="0.25">
      <c r="A580" s="3"/>
      <c r="B580" s="3"/>
      <c r="C580" s="3"/>
      <c r="D580" s="3"/>
      <c r="E580" s="3"/>
      <c r="F580" s="3"/>
      <c r="G580" s="3"/>
      <c r="H580" s="3"/>
      <c r="I580" s="3"/>
      <c r="J580" s="3"/>
      <c r="K580" s="3"/>
      <c r="L580" s="3"/>
      <c r="M580" s="3"/>
      <c r="N580" s="3"/>
      <c r="O580" s="3"/>
    </row>
    <row r="581" spans="1:15" x14ac:dyDescent="0.25">
      <c r="A581" s="3"/>
      <c r="B581" s="3"/>
      <c r="C581" s="3"/>
      <c r="D581" s="3"/>
      <c r="E581" s="3"/>
      <c r="F581" s="3"/>
      <c r="G581" s="3"/>
      <c r="H581" s="3"/>
      <c r="I581" s="3"/>
      <c r="J581" s="3"/>
      <c r="K581" s="3"/>
      <c r="L581" s="3"/>
      <c r="M581" s="3"/>
      <c r="N581" s="3"/>
      <c r="O581" s="3"/>
    </row>
    <row r="582" spans="1:15" x14ac:dyDescent="0.25">
      <c r="A582" s="3"/>
      <c r="B582" s="3"/>
      <c r="C582" s="3"/>
      <c r="D582" s="3"/>
      <c r="E582" s="3"/>
      <c r="F582" s="3"/>
      <c r="G582" s="3"/>
      <c r="H582" s="3"/>
      <c r="I582" s="3"/>
      <c r="J582" s="3"/>
      <c r="K582" s="3"/>
      <c r="L582" s="3"/>
      <c r="M582" s="3"/>
      <c r="N582" s="3"/>
      <c r="O582" s="3"/>
    </row>
    <row r="583" spans="1:15" x14ac:dyDescent="0.25">
      <c r="A583" s="3"/>
      <c r="B583" s="3"/>
      <c r="C583" s="3"/>
      <c r="D583" s="3"/>
      <c r="E583" s="3"/>
      <c r="F583" s="3"/>
      <c r="G583" s="3"/>
      <c r="H583" s="3"/>
      <c r="I583" s="3"/>
      <c r="J583" s="3"/>
      <c r="K583" s="3"/>
      <c r="L583" s="3"/>
      <c r="M583" s="3"/>
      <c r="N583" s="3"/>
      <c r="O583" s="3"/>
    </row>
    <row r="584" spans="1:15" x14ac:dyDescent="0.25">
      <c r="A584" s="3"/>
      <c r="B584" s="3"/>
      <c r="C584" s="3"/>
      <c r="D584" s="3"/>
      <c r="E584" s="3"/>
      <c r="F584" s="3"/>
      <c r="G584" s="3"/>
      <c r="H584" s="3"/>
      <c r="I584" s="3"/>
      <c r="J584" s="3"/>
      <c r="K584" s="3"/>
      <c r="L584" s="3"/>
      <c r="M584" s="3"/>
      <c r="N584" s="3"/>
      <c r="O584" s="3"/>
    </row>
    <row r="585" spans="1:15" x14ac:dyDescent="0.25">
      <c r="A585" s="3"/>
      <c r="B585" s="3"/>
      <c r="C585" s="3"/>
      <c r="D585" s="3"/>
      <c r="E585" s="3"/>
      <c r="F585" s="3"/>
      <c r="G585" s="3"/>
      <c r="H585" s="3"/>
      <c r="I585" s="3"/>
      <c r="J585" s="3"/>
      <c r="K585" s="3"/>
      <c r="L585" s="3"/>
      <c r="M585" s="3"/>
      <c r="N585" s="3"/>
      <c r="O585" s="3"/>
    </row>
    <row r="586" spans="1:15" x14ac:dyDescent="0.25">
      <c r="A586" s="3"/>
      <c r="B586" s="3"/>
      <c r="C586" s="3"/>
      <c r="D586" s="3"/>
      <c r="E586" s="3"/>
      <c r="F586" s="3"/>
      <c r="G586" s="3"/>
      <c r="H586" s="3"/>
      <c r="I586" s="3"/>
      <c r="J586" s="3"/>
      <c r="K586" s="3"/>
      <c r="L586" s="3"/>
      <c r="M586" s="3"/>
      <c r="N586" s="3"/>
      <c r="O586" s="3"/>
    </row>
    <row r="587" spans="1:15" x14ac:dyDescent="0.25">
      <c r="A587" s="3"/>
      <c r="B587" s="3"/>
      <c r="C587" s="3"/>
      <c r="D587" s="3"/>
      <c r="E587" s="3"/>
      <c r="F587" s="3"/>
      <c r="G587" s="3"/>
      <c r="H587" s="3"/>
      <c r="I587" s="3"/>
      <c r="J587" s="3"/>
      <c r="K587" s="3"/>
      <c r="L587" s="3"/>
      <c r="M587" s="3"/>
      <c r="N587" s="3"/>
      <c r="O587" s="3"/>
    </row>
    <row r="588" spans="1:15" x14ac:dyDescent="0.25">
      <c r="A588" s="3"/>
      <c r="B588" s="3"/>
      <c r="C588" s="3"/>
      <c r="D588" s="3"/>
      <c r="E588" s="3"/>
      <c r="F588" s="3"/>
      <c r="G588" s="3"/>
      <c r="H588" s="3"/>
      <c r="I588" s="3"/>
      <c r="J588" s="3"/>
      <c r="K588" s="3"/>
      <c r="L588" s="3"/>
      <c r="M588" s="3"/>
      <c r="N588" s="3"/>
      <c r="O588" s="3"/>
    </row>
    <row r="589" spans="1:15" x14ac:dyDescent="0.25">
      <c r="A589" s="3"/>
      <c r="B589" s="3"/>
      <c r="C589" s="3"/>
      <c r="D589" s="3"/>
      <c r="E589" s="3"/>
      <c r="F589" s="3"/>
      <c r="G589" s="3"/>
      <c r="H589" s="3"/>
      <c r="I589" s="3"/>
      <c r="J589" s="3"/>
      <c r="K589" s="3"/>
      <c r="L589" s="3"/>
      <c r="M589" s="3"/>
      <c r="N589" s="3"/>
      <c r="O589" s="3"/>
    </row>
    <row r="590" spans="1:15" x14ac:dyDescent="0.25">
      <c r="A590" s="3"/>
      <c r="B590" s="3"/>
      <c r="C590" s="3"/>
      <c r="D590" s="3"/>
      <c r="E590" s="3"/>
      <c r="F590" s="3"/>
      <c r="G590" s="3"/>
      <c r="H590" s="3"/>
      <c r="I590" s="3"/>
      <c r="J590" s="3"/>
      <c r="K590" s="3"/>
      <c r="L590" s="3"/>
      <c r="M590" s="3"/>
      <c r="N590" s="3"/>
      <c r="O590" s="3"/>
    </row>
    <row r="591" spans="1:15" x14ac:dyDescent="0.25">
      <c r="A591" s="3"/>
      <c r="B591" s="3"/>
      <c r="C591" s="3"/>
      <c r="D591" s="3"/>
      <c r="E591" s="3"/>
      <c r="F591" s="3"/>
      <c r="G591" s="3"/>
      <c r="H591" s="3"/>
      <c r="I591" s="3"/>
      <c r="J591" s="3"/>
      <c r="K591" s="3"/>
      <c r="L591" s="3"/>
      <c r="M591" s="3"/>
      <c r="N591" s="3"/>
      <c r="O591" s="3"/>
    </row>
    <row r="592" spans="1:15" x14ac:dyDescent="0.25">
      <c r="A592" s="3"/>
      <c r="B592" s="3"/>
      <c r="C592" s="3"/>
      <c r="D592" s="3"/>
      <c r="E592" s="3"/>
      <c r="F592" s="3"/>
      <c r="G592" s="3"/>
      <c r="H592" s="3"/>
      <c r="I592" s="3"/>
      <c r="J592" s="3"/>
      <c r="K592" s="3"/>
      <c r="L592" s="3"/>
      <c r="M592" s="3"/>
      <c r="N592" s="3"/>
      <c r="O592" s="3"/>
    </row>
    <row r="593" spans="1:15" x14ac:dyDescent="0.25">
      <c r="A593" s="3"/>
      <c r="B593" s="3"/>
      <c r="C593" s="3"/>
      <c r="D593" s="3"/>
      <c r="E593" s="3"/>
      <c r="F593" s="3"/>
      <c r="G593" s="3"/>
      <c r="H593" s="3"/>
      <c r="I593" s="3"/>
      <c r="J593" s="3"/>
      <c r="K593" s="3"/>
      <c r="L593" s="3"/>
      <c r="M593" s="3"/>
      <c r="N593" s="3"/>
      <c r="O593" s="3"/>
    </row>
    <row r="594" spans="1:15" x14ac:dyDescent="0.25">
      <c r="A594" s="3"/>
      <c r="B594" s="3"/>
      <c r="C594" s="3"/>
      <c r="D594" s="3"/>
      <c r="E594" s="3"/>
      <c r="F594" s="3"/>
      <c r="G594" s="3"/>
      <c r="H594" s="3"/>
      <c r="I594" s="3"/>
      <c r="J594" s="3"/>
      <c r="K594" s="3"/>
      <c r="L594" s="3"/>
      <c r="M594" s="3"/>
      <c r="N594" s="3"/>
      <c r="O594" s="3"/>
    </row>
    <row r="595" spans="1:15" x14ac:dyDescent="0.25">
      <c r="A595" s="3"/>
      <c r="B595" s="3"/>
      <c r="C595" s="3"/>
      <c r="D595" s="3"/>
      <c r="E595" s="3"/>
      <c r="F595" s="3"/>
      <c r="G595" s="3"/>
      <c r="H595" s="3"/>
      <c r="I595" s="3"/>
      <c r="J595" s="3"/>
      <c r="K595" s="3"/>
      <c r="L595" s="3"/>
      <c r="M595" s="3"/>
      <c r="N595" s="3"/>
      <c r="O595" s="3"/>
    </row>
    <row r="596" spans="1:15" x14ac:dyDescent="0.25">
      <c r="A596" s="3"/>
      <c r="B596" s="3"/>
      <c r="C596" s="3"/>
      <c r="D596" s="3"/>
      <c r="E596" s="3"/>
      <c r="F596" s="3"/>
      <c r="G596" s="3"/>
      <c r="H596" s="3"/>
      <c r="I596" s="3"/>
      <c r="J596" s="3"/>
      <c r="K596" s="3"/>
      <c r="L596" s="3"/>
      <c r="M596" s="3"/>
      <c r="N596" s="3"/>
      <c r="O596" s="3"/>
    </row>
    <row r="597" spans="1:15" x14ac:dyDescent="0.25">
      <c r="A597" s="3"/>
      <c r="B597" s="3"/>
      <c r="C597" s="3"/>
      <c r="D597" s="3"/>
      <c r="E597" s="3"/>
      <c r="F597" s="3"/>
      <c r="G597" s="3"/>
      <c r="H597" s="3"/>
      <c r="I597" s="3"/>
      <c r="J597" s="3"/>
      <c r="K597" s="3"/>
      <c r="L597" s="3"/>
      <c r="M597" s="3"/>
      <c r="N597" s="3"/>
      <c r="O597" s="3"/>
    </row>
    <row r="598" spans="1:15" x14ac:dyDescent="0.25">
      <c r="A598" s="3"/>
      <c r="B598" s="3"/>
      <c r="C598" s="3"/>
      <c r="D598" s="3"/>
      <c r="E598" s="3"/>
      <c r="F598" s="3"/>
      <c r="G598" s="3"/>
      <c r="H598" s="3"/>
      <c r="I598" s="3"/>
      <c r="J598" s="3"/>
      <c r="K598" s="3"/>
      <c r="L598" s="3"/>
      <c r="M598" s="3"/>
      <c r="N598" s="3"/>
      <c r="O598" s="3"/>
    </row>
    <row r="599" spans="1:15" x14ac:dyDescent="0.25">
      <c r="A599" s="3"/>
      <c r="B599" s="3"/>
      <c r="C599" s="3"/>
      <c r="D599" s="3"/>
      <c r="E599" s="3"/>
      <c r="F599" s="3"/>
      <c r="G599" s="3"/>
      <c r="H599" s="3"/>
      <c r="I599" s="3"/>
      <c r="J599" s="3"/>
      <c r="K599" s="3"/>
      <c r="L599" s="3"/>
      <c r="M599" s="3"/>
      <c r="N599" s="3"/>
      <c r="O599" s="3"/>
    </row>
    <row r="600" spans="1:15" x14ac:dyDescent="0.25">
      <c r="A600" s="3"/>
      <c r="B600" s="3"/>
      <c r="C600" s="3"/>
      <c r="D600" s="3"/>
      <c r="E600" s="3"/>
      <c r="F600" s="3"/>
      <c r="G600" s="3"/>
      <c r="H600" s="3"/>
      <c r="I600" s="3"/>
      <c r="J600" s="3"/>
      <c r="K600" s="3"/>
      <c r="L600" s="3"/>
      <c r="M600" s="3"/>
      <c r="N600" s="3"/>
      <c r="O600" s="3"/>
    </row>
    <row r="601" spans="1:15" x14ac:dyDescent="0.25">
      <c r="A601" s="3"/>
      <c r="B601" s="3"/>
      <c r="C601" s="3"/>
      <c r="D601" s="3"/>
      <c r="E601" s="3"/>
      <c r="F601" s="3"/>
      <c r="G601" s="3"/>
      <c r="H601" s="3"/>
      <c r="I601" s="3"/>
      <c r="J601" s="3"/>
      <c r="K601" s="3"/>
      <c r="L601" s="3"/>
      <c r="M601" s="3"/>
      <c r="N601" s="3"/>
      <c r="O601" s="3"/>
    </row>
    <row r="602" spans="1:15" x14ac:dyDescent="0.25">
      <c r="A602" s="3"/>
      <c r="B602" s="3"/>
      <c r="C602" s="3"/>
      <c r="D602" s="3"/>
      <c r="E602" s="3"/>
      <c r="F602" s="3"/>
      <c r="G602" s="3"/>
      <c r="H602" s="3"/>
      <c r="I602" s="3"/>
      <c r="J602" s="3"/>
      <c r="K602" s="3"/>
      <c r="L602" s="3"/>
      <c r="M602" s="3"/>
      <c r="N602" s="3"/>
      <c r="O602" s="3"/>
    </row>
    <row r="603" spans="1:15" x14ac:dyDescent="0.25">
      <c r="A603" s="3"/>
      <c r="B603" s="3"/>
      <c r="C603" s="3"/>
      <c r="D603" s="3"/>
      <c r="E603" s="3"/>
      <c r="F603" s="3"/>
      <c r="G603" s="3"/>
      <c r="H603" s="3"/>
      <c r="I603" s="3"/>
      <c r="J603" s="3"/>
      <c r="K603" s="3"/>
      <c r="L603" s="3"/>
      <c r="M603" s="3"/>
      <c r="N603" s="3"/>
      <c r="O603" s="3"/>
    </row>
    <row r="604" spans="1:15" x14ac:dyDescent="0.25">
      <c r="A604" s="3"/>
      <c r="B604" s="3"/>
      <c r="C604" s="3"/>
      <c r="D604" s="3"/>
      <c r="E604" s="3"/>
      <c r="F604" s="3"/>
      <c r="G604" s="3"/>
      <c r="H604" s="3"/>
      <c r="I604" s="3"/>
      <c r="J604" s="3"/>
      <c r="K604" s="3"/>
      <c r="L604" s="3"/>
      <c r="M604" s="3"/>
      <c r="N604" s="3"/>
      <c r="O604" s="3"/>
    </row>
    <row r="605" spans="1:15" x14ac:dyDescent="0.25">
      <c r="A605" s="3"/>
      <c r="B605" s="3"/>
      <c r="C605" s="3"/>
      <c r="D605" s="3"/>
      <c r="E605" s="3"/>
      <c r="F605" s="3"/>
      <c r="G605" s="3"/>
      <c r="H605" s="3"/>
      <c r="I605" s="3"/>
      <c r="J605" s="3"/>
      <c r="K605" s="3"/>
      <c r="L605" s="3"/>
      <c r="M605" s="3"/>
      <c r="N605" s="3"/>
      <c r="O605" s="3"/>
    </row>
    <row r="606" spans="1:15" x14ac:dyDescent="0.25">
      <c r="A606" s="3"/>
      <c r="B606" s="3"/>
      <c r="C606" s="3"/>
      <c r="D606" s="3"/>
      <c r="E606" s="3"/>
      <c r="F606" s="3"/>
      <c r="G606" s="3"/>
      <c r="H606" s="3"/>
      <c r="I606" s="3"/>
      <c r="J606" s="3"/>
      <c r="K606" s="3"/>
      <c r="L606" s="3"/>
      <c r="M606" s="3"/>
      <c r="N606" s="3"/>
      <c r="O606" s="3"/>
    </row>
    <row r="607" spans="1:15" x14ac:dyDescent="0.25">
      <c r="A607" s="3"/>
      <c r="B607" s="3"/>
      <c r="C607" s="3"/>
      <c r="D607" s="3"/>
      <c r="E607" s="3"/>
      <c r="F607" s="3"/>
      <c r="G607" s="3"/>
      <c r="H607" s="3"/>
      <c r="I607" s="3"/>
      <c r="J607" s="3"/>
      <c r="K607" s="3"/>
      <c r="L607" s="3"/>
      <c r="M607" s="3"/>
      <c r="N607" s="3"/>
      <c r="O607" s="3"/>
    </row>
  </sheetData>
  <mergeCells count="40">
    <mergeCell ref="A2:V2"/>
    <mergeCell ref="A4:V4"/>
    <mergeCell ref="T36:T37"/>
    <mergeCell ref="U36:U37"/>
    <mergeCell ref="V36:V37"/>
    <mergeCell ref="R14:R15"/>
    <mergeCell ref="S14:S15"/>
    <mergeCell ref="T14:T15"/>
    <mergeCell ref="U14:U15"/>
    <mergeCell ref="V14:V15"/>
    <mergeCell ref="A29:B29"/>
    <mergeCell ref="A35:O35"/>
    <mergeCell ref="A31:V34"/>
    <mergeCell ref="C29:V29"/>
    <mergeCell ref="P35:V35"/>
    <mergeCell ref="P36:P37"/>
    <mergeCell ref="Q36:Q37"/>
    <mergeCell ref="R36:R37"/>
    <mergeCell ref="S36:S37"/>
    <mergeCell ref="F36:N36"/>
    <mergeCell ref="O36:O37"/>
    <mergeCell ref="A36:A37"/>
    <mergeCell ref="B36:B37"/>
    <mergeCell ref="C36:C37"/>
    <mergeCell ref="D36:D37"/>
    <mergeCell ref="E36:E37"/>
    <mergeCell ref="A6:B6"/>
    <mergeCell ref="F14:N14"/>
    <mergeCell ref="O14:O15"/>
    <mergeCell ref="A13:O13"/>
    <mergeCell ref="C6:V6"/>
    <mergeCell ref="A8:V11"/>
    <mergeCell ref="P13:V13"/>
    <mergeCell ref="P14:P15"/>
    <mergeCell ref="Q14:Q15"/>
    <mergeCell ref="A14:A15"/>
    <mergeCell ref="B14:B15"/>
    <mergeCell ref="C14:C15"/>
    <mergeCell ref="D14:D15"/>
    <mergeCell ref="E14:E15"/>
  </mergeCells>
  <pageMargins left="0.70866141732283472" right="0.70866141732283472" top="0.74803149606299213" bottom="0.74803149606299213" header="0.31496062992125984" footer="0.31496062992125984"/>
  <pageSetup paperSize="9" scale="6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612"/>
  <sheetViews>
    <sheetView topLeftCell="E19" workbookViewId="0">
      <selection activeCell="P24" sqref="P24:R24"/>
    </sheetView>
  </sheetViews>
  <sheetFormatPr defaultRowHeight="15" x14ac:dyDescent="0.25"/>
  <cols>
    <col min="1" max="1" width="6.28515625" customWidth="1"/>
    <col min="2" max="2" width="13.42578125" customWidth="1"/>
    <col min="3" max="3" width="23.140625" customWidth="1"/>
    <col min="4" max="4" width="10" customWidth="1"/>
    <col min="5" max="5" width="9.5703125" customWidth="1"/>
    <col min="6" max="6" width="5.28515625" customWidth="1"/>
    <col min="7" max="7" width="6.140625" customWidth="1"/>
    <col min="8" max="8" width="5.7109375" customWidth="1"/>
    <col min="9" max="10" width="4.85546875" customWidth="1"/>
    <col min="11" max="11" width="5" customWidth="1"/>
    <col min="12" max="12" width="5.140625" customWidth="1"/>
    <col min="13" max="13" width="5" customWidth="1"/>
    <col min="14" max="14" width="6.140625" customWidth="1"/>
    <col min="15" max="16" width="9.140625" customWidth="1"/>
    <col min="17" max="17" width="13.42578125" customWidth="1"/>
    <col min="18" max="18" width="10.5703125" customWidth="1"/>
    <col min="19" max="19" width="9.140625" customWidth="1"/>
    <col min="20" max="20" width="12" customWidth="1"/>
    <col min="21" max="21" width="10.28515625" customWidth="1"/>
    <col min="22" max="22" width="10.85546875" customWidth="1"/>
  </cols>
  <sheetData>
    <row r="2" spans="1:22" ht="18.75" x14ac:dyDescent="0.25">
      <c r="A2" s="92" t="s">
        <v>0</v>
      </c>
      <c r="B2" s="92"/>
      <c r="C2" s="92"/>
      <c r="D2" s="92"/>
      <c r="E2" s="92"/>
      <c r="F2" s="92"/>
      <c r="G2" s="92"/>
      <c r="H2" s="92"/>
      <c r="I2" s="92"/>
      <c r="J2" s="92"/>
      <c r="K2" s="92"/>
      <c r="L2" s="92"/>
      <c r="M2" s="92"/>
      <c r="N2" s="92"/>
      <c r="O2" s="92"/>
      <c r="P2" s="92"/>
      <c r="Q2" s="92"/>
      <c r="R2" s="92"/>
      <c r="S2" s="92"/>
      <c r="T2" s="92"/>
      <c r="U2" s="92"/>
      <c r="V2" s="92"/>
    </row>
    <row r="3" spans="1:22" ht="18.75" x14ac:dyDescent="0.25">
      <c r="H3" s="1"/>
    </row>
    <row r="4" spans="1:22" ht="18.75" x14ac:dyDescent="0.25">
      <c r="A4" s="93" t="s">
        <v>472</v>
      </c>
      <c r="B4" s="93"/>
      <c r="C4" s="93"/>
      <c r="D4" s="93"/>
      <c r="E4" s="93"/>
      <c r="F4" s="93"/>
      <c r="G4" s="93"/>
      <c r="H4" s="93"/>
      <c r="I4" s="93"/>
      <c r="J4" s="93"/>
      <c r="K4" s="93"/>
      <c r="L4" s="93"/>
      <c r="M4" s="93"/>
      <c r="N4" s="93"/>
      <c r="O4" s="93"/>
      <c r="P4" s="93"/>
      <c r="Q4" s="93"/>
      <c r="R4" s="93"/>
      <c r="S4" s="93"/>
      <c r="T4" s="93"/>
      <c r="U4" s="93"/>
      <c r="V4" s="93"/>
    </row>
    <row r="6" spans="1:22" ht="18" customHeight="1" x14ac:dyDescent="0.25">
      <c r="A6" s="110" t="s">
        <v>64</v>
      </c>
      <c r="B6" s="111"/>
      <c r="C6" s="128" t="s">
        <v>1</v>
      </c>
      <c r="D6" s="129"/>
      <c r="E6" s="129"/>
      <c r="F6" s="129"/>
      <c r="G6" s="129"/>
      <c r="H6" s="129"/>
      <c r="I6" s="129"/>
      <c r="J6" s="129"/>
      <c r="K6" s="129"/>
      <c r="L6" s="129"/>
      <c r="M6" s="129"/>
      <c r="N6" s="129"/>
      <c r="O6" s="129"/>
      <c r="P6" s="129"/>
      <c r="Q6" s="129"/>
      <c r="R6" s="129"/>
      <c r="S6" s="129"/>
      <c r="T6" s="129"/>
      <c r="U6" s="129"/>
      <c r="V6" s="130"/>
    </row>
    <row r="7" spans="1:22" ht="18" customHeight="1" x14ac:dyDescent="0.25">
      <c r="A7" s="7"/>
      <c r="B7" s="7"/>
      <c r="C7" s="8"/>
      <c r="D7" s="8"/>
      <c r="E7" s="8"/>
      <c r="F7" s="8"/>
      <c r="G7" s="8"/>
      <c r="H7" s="8"/>
    </row>
    <row r="8" spans="1:22" ht="15" customHeight="1" x14ac:dyDescent="0.25">
      <c r="A8" s="114" t="s">
        <v>873</v>
      </c>
      <c r="B8" s="114"/>
      <c r="C8" s="114"/>
      <c r="D8" s="114"/>
      <c r="E8" s="114"/>
      <c r="F8" s="114"/>
      <c r="G8" s="114"/>
      <c r="H8" s="114"/>
      <c r="I8" s="114"/>
      <c r="J8" s="114"/>
      <c r="K8" s="114"/>
      <c r="L8" s="114"/>
      <c r="M8" s="114"/>
      <c r="N8" s="114"/>
      <c r="O8" s="114"/>
      <c r="P8" s="114"/>
      <c r="Q8" s="114"/>
      <c r="R8" s="114"/>
      <c r="S8" s="114"/>
      <c r="T8" s="114"/>
      <c r="U8" s="114"/>
      <c r="V8" s="114"/>
    </row>
    <row r="9" spans="1:22" x14ac:dyDescent="0.25">
      <c r="A9" s="114"/>
      <c r="B9" s="114"/>
      <c r="C9" s="114"/>
      <c r="D9" s="114"/>
      <c r="E9" s="114"/>
      <c r="F9" s="114"/>
      <c r="G9" s="114"/>
      <c r="H9" s="114"/>
      <c r="I9" s="114"/>
      <c r="J9" s="114"/>
      <c r="K9" s="114"/>
      <c r="L9" s="114"/>
      <c r="M9" s="114"/>
      <c r="N9" s="114"/>
      <c r="O9" s="114"/>
      <c r="P9" s="114"/>
      <c r="Q9" s="114"/>
      <c r="R9" s="114"/>
      <c r="S9" s="114"/>
      <c r="T9" s="114"/>
      <c r="U9" s="114"/>
      <c r="V9" s="114"/>
    </row>
    <row r="10" spans="1:22" x14ac:dyDescent="0.25">
      <c r="A10" s="114"/>
      <c r="B10" s="114"/>
      <c r="C10" s="114"/>
      <c r="D10" s="114"/>
      <c r="E10" s="114"/>
      <c r="F10" s="114"/>
      <c r="G10" s="114"/>
      <c r="H10" s="114"/>
      <c r="I10" s="114"/>
      <c r="J10" s="114"/>
      <c r="K10" s="114"/>
      <c r="L10" s="114"/>
      <c r="M10" s="114"/>
      <c r="N10" s="114"/>
      <c r="O10" s="114"/>
      <c r="P10" s="114"/>
      <c r="Q10" s="114"/>
      <c r="R10" s="114"/>
      <c r="S10" s="114"/>
      <c r="T10" s="114"/>
      <c r="U10" s="114"/>
      <c r="V10" s="114"/>
    </row>
    <row r="11" spans="1:22" ht="11.25" customHeight="1" x14ac:dyDescent="0.25">
      <c r="A11" s="114"/>
      <c r="B11" s="114"/>
      <c r="C11" s="114"/>
      <c r="D11" s="114"/>
      <c r="E11" s="114"/>
      <c r="F11" s="114"/>
      <c r="G11" s="114"/>
      <c r="H11" s="114"/>
      <c r="I11" s="114"/>
      <c r="J11" s="114"/>
      <c r="K11" s="114"/>
      <c r="L11" s="114"/>
      <c r="M11" s="114"/>
      <c r="N11" s="114"/>
      <c r="O11" s="114"/>
      <c r="P11" s="114"/>
      <c r="Q11" s="114"/>
      <c r="R11" s="114"/>
      <c r="S11" s="114"/>
      <c r="T11" s="114"/>
      <c r="U11" s="114"/>
      <c r="V11" s="114"/>
    </row>
    <row r="12" spans="1:22" ht="5.25" hidden="1" customHeight="1" x14ac:dyDescent="0.25">
      <c r="A12" s="6"/>
      <c r="B12" s="6"/>
      <c r="C12" s="6"/>
      <c r="D12" s="6"/>
      <c r="E12" s="6"/>
      <c r="F12" s="6"/>
      <c r="G12" s="6"/>
      <c r="H12" s="6"/>
      <c r="I12" s="6"/>
      <c r="J12" s="6"/>
      <c r="K12" s="6"/>
      <c r="L12" s="6"/>
      <c r="M12" s="6"/>
      <c r="N12" s="6"/>
      <c r="O12" s="6"/>
      <c r="P12" s="6"/>
      <c r="Q12" s="6"/>
      <c r="R12" s="6"/>
    </row>
    <row r="13" spans="1:22" x14ac:dyDescent="0.25">
      <c r="A13" s="122" t="s">
        <v>502</v>
      </c>
      <c r="B13" s="123"/>
      <c r="C13" s="123"/>
      <c r="D13" s="123"/>
      <c r="E13" s="123"/>
      <c r="F13" s="123"/>
      <c r="G13" s="123"/>
      <c r="H13" s="123"/>
      <c r="I13" s="123"/>
      <c r="J13" s="123"/>
      <c r="K13" s="123"/>
      <c r="L13" s="123"/>
      <c r="M13" s="123"/>
      <c r="N13" s="123"/>
      <c r="O13" s="123"/>
      <c r="P13" s="115" t="s">
        <v>491</v>
      </c>
      <c r="Q13" s="115"/>
      <c r="R13" s="115"/>
      <c r="S13" s="115"/>
      <c r="T13" s="115"/>
      <c r="U13" s="115"/>
      <c r="V13" s="115"/>
    </row>
    <row r="14" spans="1:22" ht="15" customHeight="1" x14ac:dyDescent="0.25">
      <c r="A14" s="95" t="s">
        <v>280</v>
      </c>
      <c r="B14" s="95" t="s">
        <v>6</v>
      </c>
      <c r="C14" s="95" t="s">
        <v>281</v>
      </c>
      <c r="D14" s="95" t="s">
        <v>8</v>
      </c>
      <c r="E14" s="95" t="s">
        <v>53</v>
      </c>
      <c r="F14" s="91" t="s">
        <v>54</v>
      </c>
      <c r="G14" s="91"/>
      <c r="H14" s="91"/>
      <c r="I14" s="91"/>
      <c r="J14" s="91"/>
      <c r="K14" s="91"/>
      <c r="L14" s="91"/>
      <c r="M14" s="91"/>
      <c r="N14" s="91"/>
      <c r="O14" s="91" t="s">
        <v>55</v>
      </c>
      <c r="P14" s="91" t="s">
        <v>497</v>
      </c>
      <c r="Q14" s="91" t="s">
        <v>492</v>
      </c>
      <c r="R14" s="91" t="s">
        <v>508</v>
      </c>
      <c r="S14" s="91" t="s">
        <v>493</v>
      </c>
      <c r="T14" s="91" t="s">
        <v>506</v>
      </c>
      <c r="U14" s="91" t="s">
        <v>494</v>
      </c>
      <c r="V14" s="91" t="s">
        <v>498</v>
      </c>
    </row>
    <row r="15" spans="1:22" ht="132.75" customHeight="1" x14ac:dyDescent="0.25">
      <c r="A15" s="96"/>
      <c r="B15" s="96"/>
      <c r="C15" s="96"/>
      <c r="D15" s="96"/>
      <c r="E15" s="96"/>
      <c r="F15" s="33">
        <v>1</v>
      </c>
      <c r="G15" s="33">
        <v>2</v>
      </c>
      <c r="H15" s="33">
        <v>3</v>
      </c>
      <c r="I15" s="33">
        <v>4</v>
      </c>
      <c r="J15" s="33">
        <v>5</v>
      </c>
      <c r="K15" s="33">
        <v>6</v>
      </c>
      <c r="L15" s="33">
        <v>7</v>
      </c>
      <c r="M15" s="33">
        <v>8</v>
      </c>
      <c r="N15" s="33">
        <v>9</v>
      </c>
      <c r="O15" s="91"/>
      <c r="P15" s="91"/>
      <c r="Q15" s="91"/>
      <c r="R15" s="91"/>
      <c r="S15" s="91"/>
      <c r="T15" s="91"/>
      <c r="U15" s="91"/>
      <c r="V15" s="91"/>
    </row>
    <row r="16" spans="1:22" x14ac:dyDescent="0.25">
      <c r="A16" s="48"/>
      <c r="B16" s="48"/>
      <c r="C16" s="48"/>
      <c r="D16" s="48"/>
      <c r="E16" s="48"/>
      <c r="F16" s="49"/>
      <c r="G16" s="49"/>
      <c r="H16" s="49"/>
      <c r="I16" s="49"/>
      <c r="J16" s="49"/>
      <c r="K16" s="49"/>
      <c r="L16" s="49"/>
      <c r="M16" s="49"/>
      <c r="N16" s="49"/>
      <c r="O16" s="50"/>
      <c r="P16" s="50">
        <v>7</v>
      </c>
      <c r="Q16" s="50">
        <v>8</v>
      </c>
      <c r="R16" s="50">
        <v>9</v>
      </c>
      <c r="S16" s="50">
        <v>10</v>
      </c>
      <c r="T16" s="50">
        <v>11</v>
      </c>
      <c r="U16" s="50">
        <v>12</v>
      </c>
      <c r="V16" s="50" t="s">
        <v>499</v>
      </c>
    </row>
    <row r="17" spans="1:22" ht="153" customHeight="1" x14ac:dyDescent="0.25">
      <c r="A17" s="81" t="s">
        <v>729</v>
      </c>
      <c r="B17" s="15" t="s">
        <v>65</v>
      </c>
      <c r="C17" s="14" t="s">
        <v>66</v>
      </c>
      <c r="D17" s="15" t="s">
        <v>303</v>
      </c>
      <c r="E17" s="15" t="s">
        <v>424</v>
      </c>
      <c r="F17" s="15">
        <v>960</v>
      </c>
      <c r="G17" s="15">
        <v>1500</v>
      </c>
      <c r="H17" s="15">
        <v>740</v>
      </c>
      <c r="I17" s="15">
        <v>480</v>
      </c>
      <c r="J17" s="15">
        <v>150</v>
      </c>
      <c r="K17" s="15">
        <v>160</v>
      </c>
      <c r="L17" s="15">
        <v>100</v>
      </c>
      <c r="M17" s="15">
        <v>250</v>
      </c>
      <c r="N17" s="15">
        <v>720</v>
      </c>
      <c r="O17" s="15">
        <f>SUM(E17:N17)</f>
        <v>5060</v>
      </c>
      <c r="P17" s="60"/>
      <c r="Q17" s="60"/>
      <c r="R17" s="60"/>
      <c r="S17" s="60"/>
      <c r="T17" s="60"/>
      <c r="U17" s="60"/>
      <c r="V17" s="60"/>
    </row>
    <row r="18" spans="1:22" ht="102.75" customHeight="1" x14ac:dyDescent="0.25">
      <c r="A18" s="81" t="s">
        <v>730</v>
      </c>
      <c r="B18" s="15" t="s">
        <v>440</v>
      </c>
      <c r="C18" s="14" t="s">
        <v>67</v>
      </c>
      <c r="D18" s="15" t="s">
        <v>290</v>
      </c>
      <c r="E18" s="15" t="s">
        <v>424</v>
      </c>
      <c r="F18" s="15">
        <v>0</v>
      </c>
      <c r="G18" s="15">
        <v>150</v>
      </c>
      <c r="H18" s="15">
        <v>100</v>
      </c>
      <c r="I18" s="15">
        <v>150</v>
      </c>
      <c r="J18" s="15">
        <v>550</v>
      </c>
      <c r="K18" s="15">
        <v>40</v>
      </c>
      <c r="L18" s="15">
        <v>20</v>
      </c>
      <c r="M18" s="15">
        <v>0</v>
      </c>
      <c r="N18" s="15">
        <v>30</v>
      </c>
      <c r="O18" s="15">
        <f t="shared" ref="O18:O20" si="0">SUM(E18:N18)</f>
        <v>1040</v>
      </c>
      <c r="P18" s="60"/>
      <c r="Q18" s="60"/>
      <c r="R18" s="60"/>
      <c r="S18" s="60"/>
      <c r="T18" s="60"/>
      <c r="U18" s="60"/>
      <c r="V18" s="60"/>
    </row>
    <row r="19" spans="1:22" ht="126.75" customHeight="1" x14ac:dyDescent="0.25">
      <c r="A19" s="81" t="s">
        <v>731</v>
      </c>
      <c r="B19" s="15" t="s">
        <v>47</v>
      </c>
      <c r="C19" s="14" t="s">
        <v>68</v>
      </c>
      <c r="D19" s="15" t="s">
        <v>310</v>
      </c>
      <c r="E19" s="15" t="s">
        <v>424</v>
      </c>
      <c r="F19" s="15">
        <v>560</v>
      </c>
      <c r="G19" s="15">
        <v>600</v>
      </c>
      <c r="H19" s="15">
        <v>350</v>
      </c>
      <c r="I19" s="15">
        <v>288</v>
      </c>
      <c r="J19" s="15">
        <v>30</v>
      </c>
      <c r="K19" s="15">
        <v>300</v>
      </c>
      <c r="L19" s="15">
        <v>35</v>
      </c>
      <c r="M19" s="15">
        <v>0</v>
      </c>
      <c r="N19" s="15">
        <v>100</v>
      </c>
      <c r="O19" s="15">
        <f t="shared" si="0"/>
        <v>2263</v>
      </c>
      <c r="P19" s="60"/>
      <c r="Q19" s="60"/>
      <c r="R19" s="60"/>
      <c r="S19" s="60"/>
      <c r="T19" s="60"/>
      <c r="U19" s="60"/>
      <c r="V19" s="60"/>
    </row>
    <row r="20" spans="1:22" ht="102" x14ac:dyDescent="0.25">
      <c r="A20" s="81" t="s">
        <v>732</v>
      </c>
      <c r="B20" s="15" t="s">
        <v>48</v>
      </c>
      <c r="C20" s="14" t="s">
        <v>441</v>
      </c>
      <c r="D20" s="15" t="s">
        <v>295</v>
      </c>
      <c r="E20" s="15" t="s">
        <v>424</v>
      </c>
      <c r="F20" s="15">
        <v>0</v>
      </c>
      <c r="G20" s="15">
        <v>0</v>
      </c>
      <c r="H20" s="15">
        <v>0</v>
      </c>
      <c r="I20" s="15">
        <v>0</v>
      </c>
      <c r="J20" s="15">
        <v>0</v>
      </c>
      <c r="K20" s="15">
        <v>0</v>
      </c>
      <c r="L20" s="15">
        <v>0</v>
      </c>
      <c r="M20" s="15">
        <v>0</v>
      </c>
      <c r="N20" s="15">
        <v>90</v>
      </c>
      <c r="O20" s="15">
        <f t="shared" si="0"/>
        <v>90</v>
      </c>
      <c r="P20" s="60"/>
      <c r="Q20" s="60"/>
      <c r="R20" s="60"/>
      <c r="S20" s="60"/>
      <c r="T20" s="60"/>
      <c r="U20" s="60"/>
      <c r="V20" s="60"/>
    </row>
    <row r="21" spans="1:22" s="3" customFormat="1" ht="37.5" customHeight="1" x14ac:dyDescent="0.25">
      <c r="A21" s="4"/>
      <c r="B21" s="4"/>
      <c r="C21" s="5"/>
      <c r="O21"/>
      <c r="P21"/>
      <c r="Q21"/>
      <c r="R21"/>
      <c r="S21"/>
      <c r="T21" s="212" t="s">
        <v>1098</v>
      </c>
      <c r="U21" s="25"/>
      <c r="V21" s="38"/>
    </row>
    <row r="22" spans="1:22" s="39" customFormat="1" x14ac:dyDescent="0.25">
      <c r="A22" s="125"/>
      <c r="B22" s="125"/>
      <c r="C22" s="125"/>
      <c r="D22" s="125"/>
      <c r="E22" s="126"/>
      <c r="F22" s="126"/>
      <c r="G22" s="126"/>
      <c r="H22" s="126"/>
      <c r="I22" s="126"/>
      <c r="J22" s="126"/>
      <c r="K22" s="126"/>
      <c r="L22" s="126"/>
      <c r="M22" s="126"/>
      <c r="N22" s="126"/>
      <c r="O22" s="126"/>
      <c r="P22" s="126"/>
      <c r="Q22" s="126"/>
      <c r="T22" s="212" t="s">
        <v>1099</v>
      </c>
      <c r="U22" s="25"/>
      <c r="V22" s="38"/>
    </row>
    <row r="23" spans="1:22" s="39" customFormat="1" ht="12.75" customHeight="1" x14ac:dyDescent="0.25">
      <c r="A23" s="28"/>
      <c r="B23" s="27"/>
      <c r="C23" s="27"/>
      <c r="D23" s="4"/>
      <c r="E23" s="124"/>
      <c r="F23" s="124"/>
      <c r="G23" s="124"/>
      <c r="H23" s="124"/>
      <c r="I23" s="124"/>
      <c r="J23" s="124"/>
      <c r="K23" s="124"/>
      <c r="L23" s="124"/>
      <c r="M23" s="124"/>
      <c r="N23" s="124"/>
      <c r="O23" s="124"/>
      <c r="P23" s="124"/>
      <c r="Q23" s="25"/>
      <c r="T23" s="212" t="s">
        <v>1100</v>
      </c>
      <c r="U23" s="25"/>
      <c r="V23" s="38"/>
    </row>
    <row r="24" spans="1:22" s="39" customFormat="1" ht="15.75" customHeight="1" x14ac:dyDescent="0.25">
      <c r="A24" s="119"/>
      <c r="B24" s="119"/>
      <c r="C24" s="119"/>
      <c r="D24" s="119"/>
      <c r="E24" s="119"/>
      <c r="F24" s="119"/>
      <c r="G24" s="119"/>
      <c r="H24" s="119"/>
      <c r="I24" s="119"/>
      <c r="J24" s="119"/>
      <c r="K24" s="119"/>
      <c r="L24" s="119"/>
      <c r="M24" s="119"/>
      <c r="N24" s="119"/>
      <c r="O24" s="119"/>
      <c r="P24" s="223"/>
      <c r="Q24" s="224" t="s">
        <v>1104</v>
      </c>
      <c r="R24" s="224"/>
    </row>
    <row r="25" spans="1:22" s="39" customFormat="1" ht="18" hidden="1" x14ac:dyDescent="0.25">
      <c r="A25" s="119"/>
      <c r="B25" s="119"/>
      <c r="C25" s="119"/>
      <c r="D25" s="119"/>
      <c r="E25" s="119"/>
      <c r="F25" s="119"/>
      <c r="G25" s="119"/>
      <c r="H25" s="119"/>
      <c r="I25" s="119"/>
      <c r="J25" s="119"/>
      <c r="K25" s="119"/>
      <c r="L25" s="119"/>
      <c r="M25" s="119"/>
      <c r="N25" s="119"/>
      <c r="O25" s="119"/>
      <c r="R25" s="121" t="s">
        <v>511</v>
      </c>
      <c r="S25" s="121"/>
    </row>
    <row r="26" spans="1:22" s="39" customFormat="1" ht="6.75" customHeight="1" x14ac:dyDescent="0.25">
      <c r="A26" s="119"/>
      <c r="B26" s="119"/>
      <c r="C26" s="119"/>
      <c r="D26" s="119"/>
      <c r="E26" s="119"/>
      <c r="F26" s="119"/>
      <c r="G26" s="119"/>
      <c r="H26" s="119"/>
      <c r="I26" s="119"/>
      <c r="J26" s="119"/>
      <c r="K26" s="119"/>
      <c r="L26" s="119"/>
      <c r="M26" s="119"/>
      <c r="N26" s="119"/>
      <c r="O26" s="119"/>
    </row>
    <row r="27" spans="1:22" s="39" customFormat="1" ht="16.5" customHeight="1" x14ac:dyDescent="0.25">
      <c r="A27" s="40"/>
      <c r="B27" s="40"/>
      <c r="C27" s="40"/>
      <c r="D27" s="40"/>
      <c r="E27" s="40"/>
      <c r="F27" s="40"/>
      <c r="G27" s="40"/>
      <c r="H27" s="40"/>
      <c r="I27" s="40"/>
      <c r="J27" s="40"/>
      <c r="K27" s="40"/>
      <c r="L27" s="40"/>
      <c r="M27" s="40"/>
      <c r="N27" s="40"/>
      <c r="O27" s="40"/>
    </row>
    <row r="28" spans="1:22" s="39" customFormat="1" x14ac:dyDescent="0.25">
      <c r="A28" s="120"/>
      <c r="B28" s="120"/>
      <c r="C28" s="120"/>
      <c r="D28" s="120"/>
      <c r="E28" s="120"/>
      <c r="F28" s="120"/>
      <c r="G28" s="120"/>
      <c r="H28" s="120"/>
      <c r="I28" s="120"/>
      <c r="J28" s="120"/>
      <c r="K28" s="120"/>
      <c r="L28" s="120"/>
      <c r="M28" s="120"/>
      <c r="N28" s="120"/>
      <c r="O28" s="120"/>
    </row>
    <row r="29" spans="1:22" s="39" customFormat="1" ht="48" customHeight="1" x14ac:dyDescent="0.25">
      <c r="A29" s="120"/>
      <c r="B29" s="120"/>
      <c r="C29" s="120"/>
      <c r="D29" s="120"/>
      <c r="E29" s="120"/>
      <c r="F29" s="41"/>
      <c r="G29" s="41"/>
      <c r="H29" s="41"/>
      <c r="I29" s="41"/>
      <c r="J29" s="41"/>
      <c r="K29" s="41"/>
      <c r="L29" s="41"/>
      <c r="M29" s="41"/>
      <c r="N29" s="41"/>
      <c r="O29" s="120"/>
    </row>
    <row r="30" spans="1:22" s="39" customFormat="1" x14ac:dyDescent="0.25">
      <c r="A30" s="42"/>
      <c r="B30" s="42"/>
      <c r="C30" s="42"/>
      <c r="D30" s="13"/>
      <c r="E30" s="13"/>
      <c r="F30" s="13"/>
      <c r="G30" s="13"/>
      <c r="H30" s="13"/>
      <c r="I30" s="13"/>
      <c r="J30" s="13"/>
      <c r="K30" s="13"/>
      <c r="L30" s="13"/>
      <c r="M30" s="13"/>
      <c r="N30" s="13"/>
      <c r="O30" s="13"/>
    </row>
    <row r="31" spans="1:22" x14ac:dyDescent="0.25">
      <c r="A31" s="3"/>
      <c r="B31" s="3"/>
      <c r="C31" s="3"/>
      <c r="D31" s="4"/>
      <c r="E31" s="3"/>
      <c r="F31" s="3"/>
      <c r="G31" s="3"/>
      <c r="H31" s="3"/>
      <c r="I31" s="3"/>
      <c r="J31" s="3"/>
      <c r="K31" s="3"/>
      <c r="L31" s="3"/>
      <c r="M31" s="3"/>
      <c r="N31" s="3"/>
      <c r="O31" s="3"/>
    </row>
    <row r="32" spans="1:22" x14ac:dyDescent="0.25">
      <c r="A32" s="3"/>
      <c r="B32" s="3"/>
      <c r="C32" s="3"/>
      <c r="D32" s="4"/>
      <c r="E32" s="3"/>
      <c r="F32" s="3"/>
      <c r="G32" s="3"/>
      <c r="H32" s="3"/>
      <c r="I32" s="3"/>
      <c r="J32" s="3"/>
      <c r="K32" s="3"/>
      <c r="L32" s="3"/>
      <c r="M32" s="3"/>
      <c r="N32" s="3"/>
      <c r="O32" s="3"/>
    </row>
    <row r="33" spans="1:15" x14ac:dyDescent="0.25">
      <c r="A33" s="3"/>
      <c r="B33" s="3"/>
      <c r="C33" s="3"/>
      <c r="D33" s="4"/>
      <c r="E33" s="3"/>
      <c r="F33" s="3"/>
      <c r="G33" s="3"/>
      <c r="H33" s="3"/>
      <c r="I33" s="3"/>
      <c r="J33" s="3"/>
      <c r="K33" s="3"/>
      <c r="L33" s="3"/>
      <c r="M33" s="3"/>
      <c r="N33" s="3"/>
      <c r="O33" s="3"/>
    </row>
    <row r="34" spans="1:15" x14ac:dyDescent="0.25">
      <c r="A34" s="3"/>
      <c r="B34" s="3"/>
      <c r="C34" s="3"/>
      <c r="D34" s="4"/>
      <c r="E34" s="3"/>
      <c r="F34" s="3"/>
      <c r="G34" s="3"/>
      <c r="H34" s="3"/>
      <c r="I34" s="3"/>
      <c r="J34" s="3"/>
      <c r="K34" s="3"/>
      <c r="L34" s="3"/>
      <c r="M34" s="3"/>
      <c r="N34" s="3"/>
      <c r="O34" s="3"/>
    </row>
    <row r="35" spans="1:15" x14ac:dyDescent="0.25">
      <c r="A35" s="3"/>
      <c r="B35" s="3"/>
      <c r="C35" s="3"/>
      <c r="D35" s="4"/>
      <c r="E35" s="3"/>
      <c r="F35" s="3"/>
      <c r="G35" s="3"/>
      <c r="H35" s="3"/>
      <c r="I35" s="3"/>
      <c r="J35" s="3"/>
      <c r="K35" s="3"/>
      <c r="L35" s="3"/>
      <c r="M35" s="3"/>
      <c r="N35" s="3"/>
      <c r="O35" s="3"/>
    </row>
    <row r="36" spans="1:15" x14ac:dyDescent="0.25">
      <c r="A36" s="3"/>
      <c r="B36" s="3"/>
      <c r="C36" s="3"/>
      <c r="D36" s="4"/>
      <c r="E36" s="3"/>
      <c r="F36" s="3"/>
      <c r="G36" s="3"/>
      <c r="H36" s="3"/>
      <c r="I36" s="3"/>
      <c r="J36" s="3"/>
      <c r="K36" s="3"/>
      <c r="L36" s="3"/>
      <c r="M36" s="3"/>
      <c r="N36" s="3"/>
      <c r="O36" s="3"/>
    </row>
    <row r="37" spans="1:15" x14ac:dyDescent="0.25">
      <c r="A37" s="3"/>
      <c r="B37" s="3"/>
      <c r="C37" s="3"/>
      <c r="D37" s="4"/>
      <c r="E37" s="3"/>
      <c r="F37" s="3"/>
      <c r="G37" s="3"/>
      <c r="H37" s="3"/>
      <c r="I37" s="3"/>
      <c r="J37" s="3"/>
      <c r="K37" s="3"/>
      <c r="L37" s="3"/>
      <c r="M37" s="3"/>
      <c r="N37" s="3"/>
      <c r="O37" s="3"/>
    </row>
    <row r="38" spans="1:15" x14ac:dyDescent="0.25">
      <c r="A38" s="3"/>
      <c r="B38" s="3"/>
      <c r="C38" s="3"/>
      <c r="D38" s="4"/>
      <c r="E38" s="3"/>
      <c r="F38" s="3"/>
      <c r="G38" s="3"/>
      <c r="H38" s="3"/>
      <c r="I38" s="3"/>
      <c r="J38" s="3"/>
      <c r="K38" s="3"/>
      <c r="L38" s="3"/>
      <c r="M38" s="3"/>
      <c r="N38" s="3"/>
      <c r="O38" s="3"/>
    </row>
    <row r="39" spans="1:15" x14ac:dyDescent="0.25">
      <c r="A39" s="3"/>
      <c r="B39" s="3"/>
      <c r="C39" s="3"/>
      <c r="D39" s="4"/>
      <c r="E39" s="3"/>
      <c r="F39" s="3"/>
      <c r="G39" s="3"/>
      <c r="H39" s="3"/>
      <c r="I39" s="3"/>
      <c r="J39" s="3"/>
      <c r="K39" s="3"/>
      <c r="L39" s="3"/>
      <c r="M39" s="3"/>
      <c r="N39" s="3"/>
      <c r="O39" s="3"/>
    </row>
    <row r="40" spans="1:15" x14ac:dyDescent="0.25">
      <c r="A40" s="3"/>
      <c r="B40" s="3"/>
      <c r="C40" s="3"/>
      <c r="D40" s="4"/>
      <c r="E40" s="3"/>
      <c r="F40" s="3"/>
      <c r="G40" s="3"/>
      <c r="H40" s="3"/>
      <c r="I40" s="3"/>
      <c r="J40" s="3"/>
      <c r="K40" s="3"/>
      <c r="L40" s="3"/>
      <c r="M40" s="3"/>
      <c r="N40" s="3"/>
      <c r="O40" s="3"/>
    </row>
    <row r="41" spans="1:15" x14ac:dyDescent="0.25">
      <c r="A41" s="3"/>
      <c r="B41" s="3"/>
      <c r="C41" s="3"/>
      <c r="D41" s="4"/>
      <c r="E41" s="3"/>
      <c r="F41" s="3"/>
      <c r="G41" s="3"/>
      <c r="H41" s="3"/>
      <c r="I41" s="3"/>
      <c r="J41" s="3"/>
      <c r="K41" s="3"/>
      <c r="L41" s="3"/>
      <c r="M41" s="3"/>
      <c r="N41" s="3"/>
      <c r="O41" s="3"/>
    </row>
    <row r="42" spans="1:15" x14ac:dyDescent="0.25">
      <c r="A42" s="3"/>
      <c r="B42" s="3"/>
      <c r="C42" s="3"/>
      <c r="D42" s="3"/>
      <c r="E42" s="3"/>
      <c r="F42" s="3"/>
      <c r="G42" s="3"/>
      <c r="H42" s="3"/>
      <c r="I42" s="3"/>
      <c r="J42" s="3"/>
      <c r="K42" s="3"/>
      <c r="L42" s="3"/>
      <c r="M42" s="3"/>
      <c r="N42" s="3"/>
      <c r="O42" s="3"/>
    </row>
    <row r="43" spans="1:15" x14ac:dyDescent="0.25">
      <c r="A43" s="3"/>
      <c r="B43" s="3"/>
      <c r="C43" s="3"/>
      <c r="D43" s="3"/>
      <c r="E43" s="3"/>
      <c r="F43" s="3"/>
      <c r="G43" s="3"/>
      <c r="H43" s="3"/>
      <c r="I43" s="3"/>
      <c r="J43" s="3"/>
      <c r="K43" s="3"/>
      <c r="L43" s="3"/>
      <c r="M43" s="3"/>
      <c r="N43" s="3"/>
      <c r="O43" s="3"/>
    </row>
    <row r="44" spans="1:15" x14ac:dyDescent="0.25">
      <c r="A44" s="3"/>
      <c r="B44" s="3"/>
      <c r="C44" s="3"/>
      <c r="D44" s="3"/>
      <c r="E44" s="3"/>
      <c r="F44" s="3"/>
      <c r="G44" s="3"/>
      <c r="H44" s="3"/>
      <c r="I44" s="3"/>
      <c r="J44" s="3"/>
      <c r="K44" s="3"/>
      <c r="L44" s="3"/>
      <c r="M44" s="3"/>
      <c r="N44" s="3"/>
      <c r="O44" s="3"/>
    </row>
    <row r="45" spans="1:15" x14ac:dyDescent="0.25">
      <c r="A45" s="3"/>
      <c r="B45" s="3"/>
      <c r="C45" s="3"/>
      <c r="D45" s="3"/>
      <c r="E45" s="3"/>
      <c r="F45" s="3"/>
      <c r="G45" s="3"/>
      <c r="H45" s="3"/>
      <c r="I45" s="3"/>
      <c r="J45" s="3"/>
      <c r="K45" s="3"/>
      <c r="L45" s="3"/>
      <c r="M45" s="3"/>
      <c r="N45" s="3"/>
      <c r="O45" s="3"/>
    </row>
    <row r="46" spans="1:15" x14ac:dyDescent="0.25">
      <c r="A46" s="3"/>
      <c r="B46" s="3"/>
      <c r="C46" s="3"/>
      <c r="D46" s="3"/>
      <c r="E46" s="3"/>
      <c r="F46" s="3"/>
      <c r="G46" s="3"/>
      <c r="H46" s="3"/>
      <c r="I46" s="3"/>
      <c r="J46" s="3"/>
      <c r="K46" s="3"/>
      <c r="L46" s="3"/>
      <c r="M46" s="3"/>
      <c r="N46" s="3"/>
      <c r="O46" s="3"/>
    </row>
    <row r="47" spans="1:15" x14ac:dyDescent="0.25">
      <c r="A47" s="3"/>
      <c r="B47" s="3"/>
      <c r="C47" s="3"/>
      <c r="D47" s="3"/>
      <c r="E47" s="3"/>
      <c r="F47" s="3"/>
      <c r="G47" s="3"/>
      <c r="H47" s="3"/>
      <c r="I47" s="3"/>
      <c r="J47" s="3"/>
      <c r="K47" s="3"/>
      <c r="L47" s="3"/>
      <c r="M47" s="3"/>
      <c r="N47" s="3"/>
      <c r="O47" s="3"/>
    </row>
    <row r="48" spans="1:15" x14ac:dyDescent="0.25">
      <c r="A48" s="3"/>
      <c r="B48" s="3"/>
      <c r="C48" s="3"/>
      <c r="D48" s="3"/>
      <c r="E48" s="3"/>
      <c r="F48" s="3"/>
      <c r="G48" s="3"/>
      <c r="H48" s="3"/>
      <c r="I48" s="3"/>
      <c r="J48" s="3"/>
      <c r="K48" s="3"/>
      <c r="L48" s="3"/>
      <c r="M48" s="3"/>
      <c r="N48" s="3"/>
      <c r="O48" s="3"/>
    </row>
    <row r="49" spans="1:15" x14ac:dyDescent="0.25">
      <c r="A49" s="3"/>
      <c r="B49" s="3"/>
      <c r="C49" s="3"/>
      <c r="D49" s="3"/>
      <c r="E49" s="3"/>
      <c r="F49" s="3"/>
      <c r="G49" s="3"/>
      <c r="H49" s="3"/>
      <c r="I49" s="3"/>
      <c r="J49" s="3"/>
      <c r="K49" s="3"/>
      <c r="L49" s="3"/>
      <c r="M49" s="3"/>
      <c r="N49" s="3"/>
      <c r="O49" s="3"/>
    </row>
    <row r="50" spans="1:15" x14ac:dyDescent="0.25">
      <c r="A50" s="3"/>
      <c r="B50" s="3"/>
      <c r="C50" s="3"/>
      <c r="D50" s="3"/>
      <c r="E50" s="3"/>
      <c r="F50" s="3"/>
      <c r="G50" s="3"/>
      <c r="H50" s="3"/>
      <c r="I50" s="3"/>
      <c r="J50" s="3"/>
      <c r="K50" s="3"/>
      <c r="L50" s="3"/>
      <c r="M50" s="3"/>
      <c r="N50" s="3"/>
      <c r="O50" s="3"/>
    </row>
    <row r="51" spans="1:15" x14ac:dyDescent="0.25">
      <c r="A51" s="3"/>
      <c r="B51" s="3"/>
      <c r="C51" s="3"/>
      <c r="D51" s="3"/>
      <c r="E51" s="3"/>
      <c r="F51" s="3"/>
      <c r="G51" s="3"/>
      <c r="H51" s="3"/>
      <c r="I51" s="3"/>
      <c r="J51" s="3"/>
      <c r="K51" s="3"/>
      <c r="L51" s="3"/>
      <c r="M51" s="3"/>
      <c r="N51" s="3"/>
      <c r="O51" s="3"/>
    </row>
    <row r="52" spans="1:15" x14ac:dyDescent="0.25">
      <c r="A52" s="3"/>
      <c r="B52" s="3"/>
      <c r="C52" s="3"/>
      <c r="D52" s="3"/>
      <c r="E52" s="3"/>
      <c r="F52" s="3"/>
      <c r="G52" s="3"/>
      <c r="H52" s="3"/>
      <c r="I52" s="3"/>
      <c r="J52" s="3"/>
      <c r="K52" s="3"/>
      <c r="L52" s="3"/>
      <c r="M52" s="3"/>
      <c r="N52" s="3"/>
      <c r="O52" s="3"/>
    </row>
    <row r="53" spans="1:15" x14ac:dyDescent="0.25">
      <c r="A53" s="3"/>
      <c r="B53" s="3"/>
      <c r="C53" s="3"/>
      <c r="D53" s="3"/>
      <c r="E53" s="3"/>
      <c r="F53" s="3"/>
      <c r="G53" s="3"/>
      <c r="H53" s="3"/>
      <c r="I53" s="3"/>
      <c r="J53" s="3"/>
      <c r="K53" s="3"/>
      <c r="L53" s="3"/>
      <c r="M53" s="3"/>
      <c r="N53" s="3"/>
      <c r="O53" s="3"/>
    </row>
    <row r="54" spans="1:15" x14ac:dyDescent="0.25">
      <c r="A54" s="3"/>
      <c r="B54" s="3"/>
      <c r="C54" s="3"/>
      <c r="D54" s="3"/>
      <c r="E54" s="3"/>
      <c r="F54" s="3"/>
      <c r="G54" s="3"/>
      <c r="H54" s="3"/>
      <c r="I54" s="3"/>
      <c r="J54" s="3"/>
      <c r="K54" s="3"/>
      <c r="L54" s="3"/>
      <c r="M54" s="3"/>
      <c r="N54" s="3"/>
      <c r="O54" s="3"/>
    </row>
    <row r="55" spans="1:15" x14ac:dyDescent="0.25">
      <c r="A55" s="3"/>
      <c r="B55" s="3"/>
      <c r="C55" s="3"/>
      <c r="D55" s="3"/>
      <c r="E55" s="3"/>
      <c r="F55" s="3"/>
      <c r="G55" s="3"/>
      <c r="H55" s="3"/>
      <c r="I55" s="3"/>
      <c r="J55" s="3"/>
      <c r="K55" s="3"/>
      <c r="L55" s="3"/>
      <c r="M55" s="3"/>
      <c r="N55" s="3"/>
      <c r="O55" s="3"/>
    </row>
    <row r="56" spans="1:15" x14ac:dyDescent="0.25">
      <c r="A56" s="3"/>
      <c r="B56" s="3"/>
      <c r="C56" s="3"/>
      <c r="D56" s="3"/>
      <c r="E56" s="3"/>
      <c r="F56" s="3"/>
      <c r="G56" s="3"/>
      <c r="H56" s="3"/>
      <c r="I56" s="3"/>
      <c r="J56" s="3"/>
      <c r="K56" s="3"/>
      <c r="L56" s="3"/>
      <c r="M56" s="3"/>
      <c r="N56" s="3"/>
      <c r="O56" s="3"/>
    </row>
    <row r="57" spans="1:15" x14ac:dyDescent="0.25">
      <c r="A57" s="3"/>
      <c r="B57" s="3"/>
      <c r="C57" s="3"/>
      <c r="D57" s="3"/>
      <c r="E57" s="3"/>
      <c r="F57" s="3"/>
      <c r="G57" s="3"/>
      <c r="H57" s="3"/>
      <c r="I57" s="3"/>
      <c r="J57" s="3"/>
      <c r="K57" s="3"/>
      <c r="L57" s="3"/>
      <c r="M57" s="3"/>
      <c r="N57" s="3"/>
      <c r="O57" s="3"/>
    </row>
    <row r="58" spans="1:15" x14ac:dyDescent="0.25">
      <c r="A58" s="3"/>
      <c r="B58" s="3"/>
      <c r="C58" s="3"/>
      <c r="D58" s="3"/>
      <c r="E58" s="3"/>
      <c r="F58" s="3"/>
      <c r="G58" s="3"/>
      <c r="H58" s="3"/>
      <c r="I58" s="3"/>
      <c r="J58" s="3"/>
      <c r="K58" s="3"/>
      <c r="L58" s="3"/>
      <c r="M58" s="3"/>
      <c r="N58" s="3"/>
      <c r="O58" s="3"/>
    </row>
    <row r="59" spans="1:15" x14ac:dyDescent="0.25">
      <c r="A59" s="3"/>
      <c r="B59" s="3"/>
      <c r="C59" s="3"/>
      <c r="D59" s="3"/>
      <c r="E59" s="3"/>
      <c r="F59" s="3"/>
      <c r="G59" s="3"/>
      <c r="H59" s="3"/>
      <c r="I59" s="3"/>
      <c r="J59" s="3"/>
      <c r="K59" s="3"/>
      <c r="L59" s="3"/>
      <c r="M59" s="3"/>
      <c r="N59" s="3"/>
      <c r="O59" s="3"/>
    </row>
    <row r="60" spans="1:15" x14ac:dyDescent="0.25">
      <c r="A60" s="3"/>
      <c r="B60" s="3"/>
      <c r="C60" s="3"/>
      <c r="D60" s="3"/>
      <c r="E60" s="3"/>
      <c r="F60" s="3"/>
      <c r="G60" s="3"/>
      <c r="H60" s="3"/>
      <c r="I60" s="3"/>
      <c r="J60" s="3"/>
      <c r="K60" s="3"/>
      <c r="L60" s="3"/>
      <c r="M60" s="3"/>
      <c r="N60" s="3"/>
      <c r="O60" s="3"/>
    </row>
    <row r="61" spans="1:15" x14ac:dyDescent="0.25">
      <c r="A61" s="3"/>
      <c r="B61" s="3"/>
      <c r="C61" s="3"/>
      <c r="D61" s="3"/>
      <c r="E61" s="3"/>
      <c r="F61" s="3"/>
      <c r="G61" s="3"/>
      <c r="H61" s="3"/>
      <c r="I61" s="3"/>
      <c r="J61" s="3"/>
      <c r="K61" s="3"/>
      <c r="L61" s="3"/>
      <c r="M61" s="3"/>
      <c r="N61" s="3"/>
      <c r="O61" s="3"/>
    </row>
    <row r="62" spans="1:15" x14ac:dyDescent="0.25">
      <c r="A62" s="3"/>
      <c r="B62" s="3"/>
      <c r="C62" s="3"/>
      <c r="D62" s="3"/>
      <c r="E62" s="3"/>
      <c r="F62" s="3"/>
      <c r="G62" s="3"/>
      <c r="H62" s="3"/>
      <c r="I62" s="3"/>
      <c r="J62" s="3"/>
      <c r="K62" s="3"/>
      <c r="L62" s="3"/>
      <c r="M62" s="3"/>
      <c r="N62" s="3"/>
      <c r="O62" s="3"/>
    </row>
    <row r="63" spans="1:15" x14ac:dyDescent="0.25">
      <c r="A63" s="3"/>
      <c r="B63" s="3"/>
      <c r="C63" s="3"/>
      <c r="D63" s="3"/>
      <c r="E63" s="3"/>
      <c r="F63" s="3"/>
      <c r="G63" s="3"/>
      <c r="H63" s="3"/>
      <c r="I63" s="3"/>
      <c r="J63" s="3"/>
      <c r="K63" s="3"/>
      <c r="L63" s="3"/>
      <c r="M63" s="3"/>
      <c r="N63" s="3"/>
      <c r="O63" s="3"/>
    </row>
    <row r="64" spans="1:15" x14ac:dyDescent="0.25">
      <c r="A64" s="3"/>
      <c r="B64" s="3"/>
      <c r="C64" s="3"/>
      <c r="D64" s="3"/>
      <c r="E64" s="3"/>
      <c r="F64" s="3"/>
      <c r="G64" s="3"/>
      <c r="H64" s="3"/>
      <c r="I64" s="3"/>
      <c r="J64" s="3"/>
      <c r="K64" s="3"/>
      <c r="L64" s="3"/>
      <c r="M64" s="3"/>
      <c r="N64" s="3"/>
      <c r="O64" s="3"/>
    </row>
    <row r="65" spans="1:15" x14ac:dyDescent="0.25">
      <c r="A65" s="3"/>
      <c r="B65" s="3"/>
      <c r="C65" s="3"/>
      <c r="D65" s="3"/>
      <c r="E65" s="3"/>
      <c r="F65" s="3"/>
      <c r="G65" s="3"/>
      <c r="H65" s="3"/>
      <c r="I65" s="3"/>
      <c r="J65" s="3"/>
      <c r="K65" s="3"/>
      <c r="L65" s="3"/>
      <c r="M65" s="3"/>
      <c r="N65" s="3"/>
      <c r="O65" s="3"/>
    </row>
    <row r="66" spans="1:15" x14ac:dyDescent="0.25">
      <c r="A66" s="3"/>
      <c r="B66" s="3"/>
      <c r="C66" s="3"/>
      <c r="D66" s="3"/>
      <c r="E66" s="3"/>
      <c r="F66" s="3"/>
      <c r="G66" s="3"/>
      <c r="H66" s="3"/>
      <c r="I66" s="3"/>
      <c r="J66" s="3"/>
      <c r="K66" s="3"/>
      <c r="L66" s="3"/>
      <c r="M66" s="3"/>
      <c r="N66" s="3"/>
      <c r="O66" s="3"/>
    </row>
    <row r="67" spans="1:15" x14ac:dyDescent="0.25">
      <c r="A67" s="3"/>
      <c r="B67" s="3"/>
      <c r="C67" s="3"/>
      <c r="D67" s="3"/>
      <c r="E67" s="3"/>
      <c r="F67" s="3"/>
      <c r="G67" s="3"/>
      <c r="H67" s="3"/>
      <c r="I67" s="3"/>
      <c r="J67" s="3"/>
      <c r="K67" s="3"/>
      <c r="L67" s="3"/>
      <c r="M67" s="3"/>
      <c r="N67" s="3"/>
      <c r="O67" s="3"/>
    </row>
    <row r="68" spans="1:15" x14ac:dyDescent="0.25">
      <c r="A68" s="3"/>
      <c r="B68" s="3"/>
      <c r="C68" s="3"/>
      <c r="D68" s="3"/>
      <c r="E68" s="3"/>
      <c r="F68" s="3"/>
      <c r="G68" s="3"/>
      <c r="H68" s="3"/>
      <c r="I68" s="3"/>
      <c r="J68" s="3"/>
      <c r="K68" s="3"/>
      <c r="L68" s="3"/>
      <c r="M68" s="3"/>
      <c r="N68" s="3"/>
      <c r="O68" s="3"/>
    </row>
    <row r="69" spans="1:15" x14ac:dyDescent="0.25">
      <c r="A69" s="3"/>
      <c r="B69" s="3"/>
      <c r="C69" s="3"/>
      <c r="D69" s="3"/>
      <c r="E69" s="3"/>
      <c r="F69" s="3"/>
      <c r="G69" s="3"/>
      <c r="H69" s="3"/>
      <c r="I69" s="3"/>
      <c r="J69" s="3"/>
      <c r="K69" s="3"/>
      <c r="L69" s="3"/>
      <c r="M69" s="3"/>
      <c r="N69" s="3"/>
      <c r="O69" s="3"/>
    </row>
    <row r="70" spans="1:15" x14ac:dyDescent="0.25">
      <c r="A70" s="3"/>
      <c r="B70" s="3"/>
      <c r="C70" s="3"/>
      <c r="D70" s="3"/>
      <c r="E70" s="3"/>
      <c r="F70" s="3"/>
      <c r="G70" s="3"/>
      <c r="H70" s="3"/>
      <c r="I70" s="3"/>
      <c r="J70" s="3"/>
      <c r="K70" s="3"/>
      <c r="L70" s="3"/>
      <c r="M70" s="3"/>
      <c r="N70" s="3"/>
      <c r="O70" s="3"/>
    </row>
    <row r="71" spans="1:15" x14ac:dyDescent="0.25">
      <c r="A71" s="3"/>
      <c r="B71" s="3"/>
      <c r="C71" s="3"/>
      <c r="D71" s="3"/>
      <c r="E71" s="3"/>
      <c r="F71" s="3"/>
      <c r="G71" s="3"/>
      <c r="H71" s="3"/>
      <c r="I71" s="3"/>
      <c r="J71" s="3"/>
      <c r="K71" s="3"/>
      <c r="L71" s="3"/>
      <c r="M71" s="3"/>
      <c r="N71" s="3"/>
      <c r="O71" s="3"/>
    </row>
    <row r="72" spans="1:15" x14ac:dyDescent="0.25">
      <c r="A72" s="3"/>
      <c r="B72" s="3"/>
      <c r="C72" s="3"/>
      <c r="D72" s="3"/>
      <c r="E72" s="3"/>
      <c r="F72" s="3"/>
      <c r="G72" s="3"/>
      <c r="H72" s="3"/>
      <c r="I72" s="3"/>
      <c r="J72" s="3"/>
      <c r="K72" s="3"/>
      <c r="L72" s="3"/>
      <c r="M72" s="3"/>
      <c r="N72" s="3"/>
      <c r="O72" s="3"/>
    </row>
    <row r="73" spans="1:15" x14ac:dyDescent="0.25">
      <c r="A73" s="3"/>
      <c r="B73" s="3"/>
      <c r="C73" s="3"/>
      <c r="D73" s="3"/>
      <c r="E73" s="3"/>
      <c r="F73" s="3"/>
      <c r="G73" s="3"/>
      <c r="H73" s="3"/>
      <c r="I73" s="3"/>
      <c r="J73" s="3"/>
      <c r="K73" s="3"/>
      <c r="L73" s="3"/>
      <c r="M73" s="3"/>
      <c r="N73" s="3"/>
      <c r="O73" s="3"/>
    </row>
    <row r="74" spans="1:15" x14ac:dyDescent="0.25">
      <c r="A74" s="3"/>
      <c r="B74" s="3"/>
      <c r="C74" s="3"/>
      <c r="D74" s="3"/>
      <c r="E74" s="3"/>
      <c r="F74" s="3"/>
      <c r="G74" s="3"/>
      <c r="H74" s="3"/>
      <c r="I74" s="3"/>
      <c r="J74" s="3"/>
      <c r="K74" s="3"/>
      <c r="L74" s="3"/>
      <c r="M74" s="3"/>
      <c r="N74" s="3"/>
      <c r="O74" s="3"/>
    </row>
    <row r="75" spans="1:15" x14ac:dyDescent="0.25">
      <c r="A75" s="3"/>
      <c r="B75" s="3"/>
      <c r="C75" s="3"/>
      <c r="D75" s="3"/>
      <c r="E75" s="3"/>
      <c r="F75" s="3"/>
      <c r="G75" s="3"/>
      <c r="H75" s="3"/>
      <c r="I75" s="3"/>
      <c r="J75" s="3"/>
      <c r="K75" s="3"/>
      <c r="L75" s="3"/>
      <c r="M75" s="3"/>
      <c r="N75" s="3"/>
      <c r="O75" s="3"/>
    </row>
    <row r="76" spans="1:15" x14ac:dyDescent="0.25">
      <c r="A76" s="3"/>
      <c r="B76" s="3"/>
      <c r="C76" s="3"/>
      <c r="D76" s="3"/>
      <c r="E76" s="3"/>
      <c r="F76" s="3"/>
      <c r="G76" s="3"/>
      <c r="H76" s="3"/>
      <c r="I76" s="3"/>
      <c r="J76" s="3"/>
      <c r="K76" s="3"/>
      <c r="L76" s="3"/>
      <c r="M76" s="3"/>
      <c r="N76" s="3"/>
      <c r="O76" s="3"/>
    </row>
    <row r="77" spans="1:15" x14ac:dyDescent="0.25">
      <c r="A77" s="3"/>
      <c r="B77" s="3"/>
      <c r="C77" s="3"/>
      <c r="D77" s="3"/>
      <c r="E77" s="3"/>
      <c r="F77" s="3"/>
      <c r="G77" s="3"/>
      <c r="H77" s="3"/>
      <c r="I77" s="3"/>
      <c r="J77" s="3"/>
      <c r="K77" s="3"/>
      <c r="L77" s="3"/>
      <c r="M77" s="3"/>
      <c r="N77" s="3"/>
      <c r="O77" s="3"/>
    </row>
    <row r="78" spans="1:15" x14ac:dyDescent="0.25">
      <c r="A78" s="3"/>
      <c r="B78" s="3"/>
      <c r="C78" s="3"/>
      <c r="D78" s="3"/>
      <c r="E78" s="3"/>
      <c r="F78" s="3"/>
      <c r="G78" s="3"/>
      <c r="H78" s="3"/>
      <c r="I78" s="3"/>
      <c r="J78" s="3"/>
      <c r="K78" s="3"/>
      <c r="L78" s="3"/>
      <c r="M78" s="3"/>
      <c r="N78" s="3"/>
      <c r="O78" s="3"/>
    </row>
    <row r="79" spans="1:15" x14ac:dyDescent="0.25">
      <c r="A79" s="3"/>
      <c r="B79" s="3"/>
      <c r="C79" s="3"/>
      <c r="D79" s="3"/>
      <c r="E79" s="3"/>
      <c r="F79" s="3"/>
      <c r="G79" s="3"/>
      <c r="H79" s="3"/>
      <c r="I79" s="3"/>
      <c r="J79" s="3"/>
      <c r="K79" s="3"/>
      <c r="L79" s="3"/>
      <c r="M79" s="3"/>
      <c r="N79" s="3"/>
      <c r="O79" s="3"/>
    </row>
    <row r="80" spans="1:15" x14ac:dyDescent="0.25">
      <c r="A80" s="3"/>
      <c r="B80" s="3"/>
      <c r="C80" s="3"/>
      <c r="D80" s="3"/>
      <c r="E80" s="3"/>
      <c r="F80" s="3"/>
      <c r="G80" s="3"/>
      <c r="H80" s="3"/>
      <c r="I80" s="3"/>
      <c r="J80" s="3"/>
      <c r="K80" s="3"/>
      <c r="L80" s="3"/>
      <c r="M80" s="3"/>
      <c r="N80" s="3"/>
      <c r="O80" s="3"/>
    </row>
    <row r="81" spans="1:15" x14ac:dyDescent="0.25">
      <c r="A81" s="3"/>
      <c r="B81" s="3"/>
      <c r="C81" s="3"/>
      <c r="D81" s="3"/>
      <c r="E81" s="3"/>
      <c r="F81" s="3"/>
      <c r="G81" s="3"/>
      <c r="H81" s="3"/>
      <c r="I81" s="3"/>
      <c r="J81" s="3"/>
      <c r="K81" s="3"/>
      <c r="L81" s="3"/>
      <c r="M81" s="3"/>
      <c r="N81" s="3"/>
      <c r="O81" s="3"/>
    </row>
    <row r="82" spans="1:15" x14ac:dyDescent="0.25">
      <c r="A82" s="3"/>
      <c r="B82" s="3"/>
      <c r="C82" s="3"/>
      <c r="D82" s="3"/>
      <c r="E82" s="3"/>
      <c r="F82" s="3"/>
      <c r="G82" s="3"/>
      <c r="H82" s="3"/>
      <c r="I82" s="3"/>
      <c r="J82" s="3"/>
      <c r="K82" s="3"/>
      <c r="L82" s="3"/>
      <c r="M82" s="3"/>
      <c r="N82" s="3"/>
      <c r="O82" s="3"/>
    </row>
    <row r="83" spans="1:15" x14ac:dyDescent="0.25">
      <c r="A83" s="3"/>
      <c r="B83" s="3"/>
      <c r="C83" s="3"/>
      <c r="D83" s="3"/>
      <c r="E83" s="3"/>
      <c r="F83" s="3"/>
      <c r="G83" s="3"/>
      <c r="H83" s="3"/>
      <c r="I83" s="3"/>
      <c r="J83" s="3"/>
      <c r="K83" s="3"/>
      <c r="L83" s="3"/>
      <c r="M83" s="3"/>
      <c r="N83" s="3"/>
      <c r="O83" s="3"/>
    </row>
    <row r="84" spans="1:15" x14ac:dyDescent="0.25">
      <c r="A84" s="3"/>
      <c r="B84" s="3"/>
      <c r="C84" s="3"/>
      <c r="D84" s="3"/>
      <c r="E84" s="3"/>
      <c r="F84" s="3"/>
      <c r="G84" s="3"/>
      <c r="H84" s="3"/>
      <c r="I84" s="3"/>
      <c r="J84" s="3"/>
      <c r="K84" s="3"/>
      <c r="L84" s="3"/>
      <c r="M84" s="3"/>
      <c r="N84" s="3"/>
      <c r="O84" s="3"/>
    </row>
    <row r="85" spans="1:15" x14ac:dyDescent="0.25">
      <c r="A85" s="3"/>
      <c r="B85" s="3"/>
      <c r="C85" s="3"/>
      <c r="D85" s="3"/>
      <c r="E85" s="3"/>
      <c r="F85" s="3"/>
      <c r="G85" s="3"/>
      <c r="H85" s="3"/>
      <c r="I85" s="3"/>
      <c r="J85" s="3"/>
      <c r="K85" s="3"/>
      <c r="L85" s="3"/>
      <c r="M85" s="3"/>
      <c r="N85" s="3"/>
      <c r="O85" s="3"/>
    </row>
    <row r="86" spans="1:15" x14ac:dyDescent="0.25">
      <c r="A86" s="3"/>
      <c r="B86" s="3"/>
      <c r="C86" s="3"/>
      <c r="D86" s="3"/>
      <c r="E86" s="3"/>
      <c r="F86" s="3"/>
      <c r="G86" s="3"/>
      <c r="H86" s="3"/>
      <c r="I86" s="3"/>
      <c r="J86" s="3"/>
      <c r="K86" s="3"/>
      <c r="L86" s="3"/>
      <c r="M86" s="3"/>
      <c r="N86" s="3"/>
      <c r="O86" s="3"/>
    </row>
    <row r="87" spans="1:15" x14ac:dyDescent="0.25">
      <c r="A87" s="3"/>
      <c r="B87" s="3"/>
      <c r="C87" s="3"/>
      <c r="D87" s="3"/>
      <c r="E87" s="3"/>
      <c r="F87" s="3"/>
      <c r="G87" s="3"/>
      <c r="H87" s="3"/>
      <c r="I87" s="3"/>
      <c r="J87" s="3"/>
      <c r="K87" s="3"/>
      <c r="L87" s="3"/>
      <c r="M87" s="3"/>
      <c r="N87" s="3"/>
      <c r="O87" s="3"/>
    </row>
    <row r="88" spans="1:15" x14ac:dyDescent="0.25">
      <c r="A88" s="3"/>
      <c r="B88" s="3"/>
      <c r="C88" s="3"/>
      <c r="D88" s="3"/>
      <c r="E88" s="3"/>
      <c r="F88" s="3"/>
      <c r="G88" s="3"/>
      <c r="H88" s="3"/>
      <c r="I88" s="3"/>
      <c r="J88" s="3"/>
      <c r="K88" s="3"/>
      <c r="L88" s="3"/>
      <c r="M88" s="3"/>
      <c r="N88" s="3"/>
      <c r="O88" s="3"/>
    </row>
    <row r="89" spans="1:15" x14ac:dyDescent="0.25">
      <c r="A89" s="3"/>
      <c r="B89" s="3"/>
      <c r="C89" s="3"/>
      <c r="D89" s="3"/>
      <c r="E89" s="3"/>
      <c r="F89" s="3"/>
      <c r="G89" s="3"/>
      <c r="H89" s="3"/>
      <c r="I89" s="3"/>
      <c r="J89" s="3"/>
      <c r="K89" s="3"/>
      <c r="L89" s="3"/>
      <c r="M89" s="3"/>
      <c r="N89" s="3"/>
      <c r="O89" s="3"/>
    </row>
    <row r="90" spans="1:15" x14ac:dyDescent="0.25">
      <c r="A90" s="3"/>
      <c r="B90" s="3"/>
      <c r="C90" s="3"/>
      <c r="D90" s="3"/>
      <c r="E90" s="3"/>
      <c r="F90" s="3"/>
      <c r="G90" s="3"/>
      <c r="H90" s="3"/>
      <c r="I90" s="3"/>
      <c r="J90" s="3"/>
      <c r="K90" s="3"/>
      <c r="L90" s="3"/>
      <c r="M90" s="3"/>
      <c r="N90" s="3"/>
      <c r="O90" s="3"/>
    </row>
    <row r="91" spans="1:15" x14ac:dyDescent="0.25">
      <c r="A91" s="3"/>
      <c r="B91" s="3"/>
      <c r="C91" s="3"/>
      <c r="D91" s="3"/>
      <c r="E91" s="3"/>
      <c r="F91" s="3"/>
      <c r="G91" s="3"/>
      <c r="H91" s="3"/>
      <c r="I91" s="3"/>
      <c r="J91" s="3"/>
      <c r="K91" s="3"/>
      <c r="L91" s="3"/>
      <c r="M91" s="3"/>
      <c r="N91" s="3"/>
      <c r="O91" s="3"/>
    </row>
    <row r="92" spans="1:15" x14ac:dyDescent="0.25">
      <c r="A92" s="3"/>
      <c r="B92" s="3"/>
      <c r="C92" s="3"/>
      <c r="D92" s="3"/>
      <c r="E92" s="3"/>
      <c r="F92" s="3"/>
      <c r="G92" s="3"/>
      <c r="H92" s="3"/>
      <c r="I92" s="3"/>
      <c r="J92" s="3"/>
      <c r="K92" s="3"/>
      <c r="L92" s="3"/>
      <c r="M92" s="3"/>
      <c r="N92" s="3"/>
      <c r="O92" s="3"/>
    </row>
    <row r="93" spans="1:15" x14ac:dyDescent="0.25">
      <c r="A93" s="3"/>
      <c r="B93" s="3"/>
      <c r="C93" s="3"/>
      <c r="D93" s="3"/>
      <c r="E93" s="3"/>
      <c r="F93" s="3"/>
      <c r="G93" s="3"/>
      <c r="H93" s="3"/>
      <c r="I93" s="3"/>
      <c r="J93" s="3"/>
      <c r="K93" s="3"/>
      <c r="L93" s="3"/>
      <c r="M93" s="3"/>
      <c r="N93" s="3"/>
      <c r="O93" s="3"/>
    </row>
    <row r="94" spans="1:15" x14ac:dyDescent="0.25">
      <c r="A94" s="3"/>
      <c r="B94" s="3"/>
      <c r="C94" s="3"/>
      <c r="D94" s="3"/>
      <c r="E94" s="3"/>
      <c r="F94" s="3"/>
      <c r="G94" s="3"/>
      <c r="H94" s="3"/>
      <c r="I94" s="3"/>
      <c r="J94" s="3"/>
      <c r="K94" s="3"/>
      <c r="L94" s="3"/>
      <c r="M94" s="3"/>
      <c r="N94" s="3"/>
      <c r="O94" s="3"/>
    </row>
    <row r="95" spans="1:15" x14ac:dyDescent="0.25">
      <c r="A95" s="3"/>
      <c r="B95" s="3"/>
      <c r="C95" s="3"/>
      <c r="D95" s="3"/>
      <c r="E95" s="3"/>
      <c r="F95" s="3"/>
      <c r="G95" s="3"/>
      <c r="H95" s="3"/>
      <c r="I95" s="3"/>
      <c r="J95" s="3"/>
      <c r="K95" s="3"/>
      <c r="L95" s="3"/>
      <c r="M95" s="3"/>
      <c r="N95" s="3"/>
      <c r="O95" s="3"/>
    </row>
    <row r="96" spans="1:15" x14ac:dyDescent="0.25">
      <c r="A96" s="3"/>
      <c r="B96" s="3"/>
      <c r="C96" s="3"/>
      <c r="D96" s="3"/>
      <c r="E96" s="3"/>
      <c r="F96" s="3"/>
      <c r="G96" s="3"/>
      <c r="H96" s="3"/>
      <c r="I96" s="3"/>
      <c r="J96" s="3"/>
      <c r="K96" s="3"/>
      <c r="L96" s="3"/>
      <c r="M96" s="3"/>
      <c r="N96" s="3"/>
      <c r="O96" s="3"/>
    </row>
    <row r="97" spans="1:15" x14ac:dyDescent="0.25">
      <c r="A97" s="3"/>
      <c r="B97" s="3"/>
      <c r="C97" s="3"/>
      <c r="D97" s="3"/>
      <c r="E97" s="3"/>
      <c r="F97" s="3"/>
      <c r="G97" s="3"/>
      <c r="H97" s="3"/>
      <c r="I97" s="3"/>
      <c r="J97" s="3"/>
      <c r="K97" s="3"/>
      <c r="L97" s="3"/>
      <c r="M97" s="3"/>
      <c r="N97" s="3"/>
      <c r="O97" s="3"/>
    </row>
    <row r="98" spans="1:15" x14ac:dyDescent="0.25">
      <c r="A98" s="3"/>
      <c r="B98" s="3"/>
      <c r="C98" s="3"/>
      <c r="D98" s="3"/>
      <c r="E98" s="3"/>
      <c r="F98" s="3"/>
      <c r="G98" s="3"/>
      <c r="H98" s="3"/>
      <c r="I98" s="3"/>
      <c r="J98" s="3"/>
      <c r="K98" s="3"/>
      <c r="L98" s="3"/>
      <c r="M98" s="3"/>
      <c r="N98" s="3"/>
      <c r="O98" s="3"/>
    </row>
    <row r="99" spans="1:15" x14ac:dyDescent="0.25">
      <c r="A99" s="3"/>
      <c r="B99" s="3"/>
      <c r="C99" s="3"/>
      <c r="D99" s="3"/>
      <c r="E99" s="3"/>
      <c r="F99" s="3"/>
      <c r="G99" s="3"/>
      <c r="H99" s="3"/>
      <c r="I99" s="3"/>
      <c r="J99" s="3"/>
      <c r="K99" s="3"/>
      <c r="L99" s="3"/>
      <c r="M99" s="3"/>
      <c r="N99" s="3"/>
      <c r="O99" s="3"/>
    </row>
    <row r="100" spans="1:15" x14ac:dyDescent="0.25">
      <c r="A100" s="3"/>
      <c r="B100" s="3"/>
      <c r="C100" s="3"/>
      <c r="D100" s="3"/>
      <c r="E100" s="3"/>
      <c r="F100" s="3"/>
      <c r="G100" s="3"/>
      <c r="H100" s="3"/>
      <c r="I100" s="3"/>
      <c r="J100" s="3"/>
      <c r="K100" s="3"/>
      <c r="L100" s="3"/>
      <c r="M100" s="3"/>
      <c r="N100" s="3"/>
      <c r="O100" s="3"/>
    </row>
    <row r="101" spans="1:15" x14ac:dyDescent="0.25">
      <c r="A101" s="3"/>
      <c r="B101" s="3"/>
      <c r="C101" s="3"/>
      <c r="D101" s="3"/>
      <c r="E101" s="3"/>
      <c r="F101" s="3"/>
      <c r="G101" s="3"/>
      <c r="H101" s="3"/>
      <c r="I101" s="3"/>
      <c r="J101" s="3"/>
      <c r="K101" s="3"/>
      <c r="L101" s="3"/>
      <c r="M101" s="3"/>
      <c r="N101" s="3"/>
      <c r="O101" s="3"/>
    </row>
    <row r="102" spans="1:15" x14ac:dyDescent="0.25">
      <c r="A102" s="3"/>
      <c r="B102" s="3"/>
      <c r="C102" s="3"/>
      <c r="D102" s="3"/>
      <c r="E102" s="3"/>
      <c r="F102" s="3"/>
      <c r="G102" s="3"/>
      <c r="H102" s="3"/>
      <c r="I102" s="3"/>
      <c r="J102" s="3"/>
      <c r="K102" s="3"/>
      <c r="L102" s="3"/>
      <c r="M102" s="3"/>
      <c r="N102" s="3"/>
      <c r="O102" s="3"/>
    </row>
    <row r="103" spans="1:15" x14ac:dyDescent="0.25">
      <c r="A103" s="3"/>
      <c r="B103" s="3"/>
      <c r="C103" s="3"/>
      <c r="D103" s="3"/>
      <c r="E103" s="3"/>
      <c r="F103" s="3"/>
      <c r="G103" s="3"/>
      <c r="H103" s="3"/>
      <c r="I103" s="3"/>
      <c r="J103" s="3"/>
      <c r="K103" s="3"/>
      <c r="L103" s="3"/>
      <c r="M103" s="3"/>
      <c r="N103" s="3"/>
      <c r="O103" s="3"/>
    </row>
    <row r="104" spans="1:15" x14ac:dyDescent="0.25">
      <c r="A104" s="3"/>
      <c r="B104" s="3"/>
      <c r="C104" s="3"/>
      <c r="D104" s="3"/>
      <c r="E104" s="3"/>
      <c r="F104" s="3"/>
      <c r="G104" s="3"/>
      <c r="H104" s="3"/>
      <c r="I104" s="3"/>
      <c r="J104" s="3"/>
      <c r="K104" s="3"/>
      <c r="L104" s="3"/>
      <c r="M104" s="3"/>
      <c r="N104" s="3"/>
      <c r="O104" s="3"/>
    </row>
    <row r="105" spans="1:15" x14ac:dyDescent="0.25">
      <c r="A105" s="3"/>
      <c r="B105" s="3"/>
      <c r="C105" s="3"/>
      <c r="D105" s="3"/>
      <c r="E105" s="3"/>
      <c r="F105" s="3"/>
      <c r="G105" s="3"/>
      <c r="H105" s="3"/>
      <c r="I105" s="3"/>
      <c r="J105" s="3"/>
      <c r="K105" s="3"/>
      <c r="L105" s="3"/>
      <c r="M105" s="3"/>
      <c r="N105" s="3"/>
      <c r="O105" s="3"/>
    </row>
    <row r="106" spans="1:15" x14ac:dyDescent="0.25">
      <c r="A106" s="3"/>
      <c r="B106" s="3"/>
      <c r="C106" s="3"/>
      <c r="D106" s="3"/>
      <c r="E106" s="3"/>
      <c r="F106" s="3"/>
      <c r="G106" s="3"/>
      <c r="H106" s="3"/>
      <c r="I106" s="3"/>
      <c r="J106" s="3"/>
      <c r="K106" s="3"/>
      <c r="L106" s="3"/>
      <c r="M106" s="3"/>
      <c r="N106" s="3"/>
      <c r="O106" s="3"/>
    </row>
    <row r="107" spans="1:15" x14ac:dyDescent="0.25">
      <c r="A107" s="3"/>
      <c r="B107" s="3"/>
      <c r="C107" s="3"/>
      <c r="D107" s="3"/>
      <c r="E107" s="3"/>
      <c r="F107" s="3"/>
      <c r="G107" s="3"/>
      <c r="H107" s="3"/>
      <c r="I107" s="3"/>
      <c r="J107" s="3"/>
      <c r="K107" s="3"/>
      <c r="L107" s="3"/>
      <c r="M107" s="3"/>
      <c r="N107" s="3"/>
      <c r="O107" s="3"/>
    </row>
    <row r="108" spans="1:15" x14ac:dyDescent="0.25">
      <c r="A108" s="3"/>
      <c r="B108" s="3"/>
      <c r="C108" s="3"/>
      <c r="D108" s="3"/>
      <c r="E108" s="3"/>
      <c r="F108" s="3"/>
      <c r="G108" s="3"/>
      <c r="H108" s="3"/>
      <c r="I108" s="3"/>
      <c r="J108" s="3"/>
      <c r="K108" s="3"/>
      <c r="L108" s="3"/>
      <c r="M108" s="3"/>
      <c r="N108" s="3"/>
      <c r="O108" s="3"/>
    </row>
    <row r="109" spans="1:15" x14ac:dyDescent="0.25">
      <c r="A109" s="3"/>
      <c r="B109" s="3"/>
      <c r="C109" s="3"/>
      <c r="D109" s="3"/>
      <c r="E109" s="3"/>
      <c r="F109" s="3"/>
      <c r="G109" s="3"/>
      <c r="H109" s="3"/>
      <c r="I109" s="3"/>
      <c r="J109" s="3"/>
      <c r="K109" s="3"/>
      <c r="L109" s="3"/>
      <c r="M109" s="3"/>
      <c r="N109" s="3"/>
      <c r="O109" s="3"/>
    </row>
    <row r="110" spans="1:15" x14ac:dyDescent="0.25">
      <c r="A110" s="3"/>
      <c r="B110" s="3"/>
      <c r="C110" s="3"/>
      <c r="D110" s="3"/>
      <c r="E110" s="3"/>
      <c r="F110" s="3"/>
      <c r="G110" s="3"/>
      <c r="H110" s="3"/>
      <c r="I110" s="3"/>
      <c r="J110" s="3"/>
      <c r="K110" s="3"/>
      <c r="L110" s="3"/>
      <c r="M110" s="3"/>
      <c r="N110" s="3"/>
      <c r="O110" s="3"/>
    </row>
    <row r="111" spans="1:15" x14ac:dyDescent="0.25">
      <c r="A111" s="3"/>
      <c r="B111" s="3"/>
      <c r="C111" s="3"/>
      <c r="D111" s="3"/>
      <c r="E111" s="3"/>
      <c r="F111" s="3"/>
      <c r="G111" s="3"/>
      <c r="H111" s="3"/>
      <c r="I111" s="3"/>
      <c r="J111" s="3"/>
      <c r="K111" s="3"/>
      <c r="L111" s="3"/>
      <c r="M111" s="3"/>
      <c r="N111" s="3"/>
      <c r="O111" s="3"/>
    </row>
    <row r="112" spans="1:15" x14ac:dyDescent="0.25">
      <c r="A112" s="3"/>
      <c r="B112" s="3"/>
      <c r="C112" s="3"/>
      <c r="D112" s="3"/>
      <c r="E112" s="3"/>
      <c r="F112" s="3"/>
      <c r="G112" s="3"/>
      <c r="H112" s="3"/>
      <c r="I112" s="3"/>
      <c r="J112" s="3"/>
      <c r="K112" s="3"/>
      <c r="L112" s="3"/>
      <c r="M112" s="3"/>
      <c r="N112" s="3"/>
      <c r="O112" s="3"/>
    </row>
    <row r="113" spans="1:15" x14ac:dyDescent="0.25">
      <c r="A113" s="3"/>
      <c r="B113" s="3"/>
      <c r="C113" s="3"/>
      <c r="D113" s="3"/>
      <c r="E113" s="3"/>
      <c r="F113" s="3"/>
      <c r="G113" s="3"/>
      <c r="H113" s="3"/>
      <c r="I113" s="3"/>
      <c r="J113" s="3"/>
      <c r="K113" s="3"/>
      <c r="L113" s="3"/>
      <c r="M113" s="3"/>
      <c r="N113" s="3"/>
      <c r="O113" s="3"/>
    </row>
    <row r="114" spans="1:15" x14ac:dyDescent="0.25">
      <c r="A114" s="3"/>
      <c r="B114" s="3"/>
      <c r="C114" s="3"/>
      <c r="D114" s="3"/>
      <c r="E114" s="3"/>
      <c r="F114" s="3"/>
      <c r="G114" s="3"/>
      <c r="H114" s="3"/>
      <c r="I114" s="3"/>
      <c r="J114" s="3"/>
      <c r="K114" s="3"/>
      <c r="L114" s="3"/>
      <c r="M114" s="3"/>
      <c r="N114" s="3"/>
      <c r="O114" s="3"/>
    </row>
    <row r="115" spans="1:15" x14ac:dyDescent="0.25">
      <c r="A115" s="3"/>
      <c r="B115" s="3"/>
      <c r="C115" s="3"/>
      <c r="D115" s="3"/>
      <c r="E115" s="3"/>
      <c r="F115" s="3"/>
      <c r="G115" s="3"/>
      <c r="H115" s="3"/>
      <c r="I115" s="3"/>
      <c r="J115" s="3"/>
      <c r="K115" s="3"/>
      <c r="L115" s="3"/>
      <c r="M115" s="3"/>
      <c r="N115" s="3"/>
      <c r="O115" s="3"/>
    </row>
    <row r="116" spans="1:15" x14ac:dyDescent="0.25">
      <c r="A116" s="3"/>
      <c r="B116" s="3"/>
      <c r="C116" s="3"/>
      <c r="D116" s="3"/>
      <c r="E116" s="3"/>
      <c r="F116" s="3"/>
      <c r="G116" s="3"/>
      <c r="H116" s="3"/>
      <c r="I116" s="3"/>
      <c r="J116" s="3"/>
      <c r="K116" s="3"/>
      <c r="L116" s="3"/>
      <c r="M116" s="3"/>
      <c r="N116" s="3"/>
      <c r="O116" s="3"/>
    </row>
    <row r="117" spans="1:15" x14ac:dyDescent="0.25">
      <c r="A117" s="3"/>
      <c r="B117" s="3"/>
      <c r="C117" s="3"/>
      <c r="D117" s="3"/>
      <c r="E117" s="3"/>
      <c r="F117" s="3"/>
      <c r="G117" s="3"/>
      <c r="H117" s="3"/>
      <c r="I117" s="3"/>
      <c r="J117" s="3"/>
      <c r="K117" s="3"/>
      <c r="L117" s="3"/>
      <c r="M117" s="3"/>
      <c r="N117" s="3"/>
      <c r="O117" s="3"/>
    </row>
    <row r="118" spans="1:15" x14ac:dyDescent="0.25">
      <c r="A118" s="3"/>
      <c r="B118" s="3"/>
      <c r="C118" s="3"/>
      <c r="D118" s="3"/>
      <c r="E118" s="3"/>
      <c r="F118" s="3"/>
      <c r="G118" s="3"/>
      <c r="H118" s="3"/>
      <c r="I118" s="3"/>
      <c r="J118" s="3"/>
      <c r="K118" s="3"/>
      <c r="L118" s="3"/>
      <c r="M118" s="3"/>
      <c r="N118" s="3"/>
      <c r="O118" s="3"/>
    </row>
    <row r="119" spans="1:15" x14ac:dyDescent="0.25">
      <c r="A119" s="3"/>
      <c r="B119" s="3"/>
      <c r="C119" s="3"/>
      <c r="D119" s="3"/>
      <c r="E119" s="3"/>
      <c r="F119" s="3"/>
      <c r="G119" s="3"/>
      <c r="H119" s="3"/>
      <c r="I119" s="3"/>
      <c r="J119" s="3"/>
      <c r="K119" s="3"/>
      <c r="L119" s="3"/>
      <c r="M119" s="3"/>
      <c r="N119" s="3"/>
      <c r="O119" s="3"/>
    </row>
    <row r="120" spans="1:15" x14ac:dyDescent="0.25">
      <c r="A120" s="3"/>
      <c r="B120" s="3"/>
      <c r="C120" s="3"/>
      <c r="D120" s="3"/>
      <c r="E120" s="3"/>
      <c r="F120" s="3"/>
      <c r="G120" s="3"/>
      <c r="H120" s="3"/>
      <c r="I120" s="3"/>
      <c r="J120" s="3"/>
      <c r="K120" s="3"/>
      <c r="L120" s="3"/>
      <c r="M120" s="3"/>
      <c r="N120" s="3"/>
      <c r="O120" s="3"/>
    </row>
    <row r="121" spans="1:15" x14ac:dyDescent="0.25">
      <c r="A121" s="3"/>
      <c r="B121" s="3"/>
      <c r="C121" s="3"/>
      <c r="D121" s="3"/>
      <c r="E121" s="3"/>
      <c r="F121" s="3"/>
      <c r="G121" s="3"/>
      <c r="H121" s="3"/>
      <c r="I121" s="3"/>
      <c r="J121" s="3"/>
      <c r="K121" s="3"/>
      <c r="L121" s="3"/>
      <c r="M121" s="3"/>
      <c r="N121" s="3"/>
      <c r="O121" s="3"/>
    </row>
    <row r="122" spans="1:15" x14ac:dyDescent="0.25">
      <c r="A122" s="3"/>
      <c r="B122" s="3"/>
      <c r="C122" s="3"/>
      <c r="D122" s="3"/>
      <c r="E122" s="3"/>
      <c r="F122" s="3"/>
      <c r="G122" s="3"/>
      <c r="H122" s="3"/>
      <c r="I122" s="3"/>
      <c r="J122" s="3"/>
      <c r="K122" s="3"/>
      <c r="L122" s="3"/>
      <c r="M122" s="3"/>
      <c r="N122" s="3"/>
      <c r="O122" s="3"/>
    </row>
    <row r="123" spans="1:15" x14ac:dyDescent="0.25">
      <c r="A123" s="3"/>
      <c r="B123" s="3"/>
      <c r="C123" s="3"/>
      <c r="D123" s="3"/>
      <c r="E123" s="3"/>
      <c r="F123" s="3"/>
      <c r="G123" s="3"/>
      <c r="H123" s="3"/>
      <c r="I123" s="3"/>
      <c r="J123" s="3"/>
      <c r="K123" s="3"/>
      <c r="L123" s="3"/>
      <c r="M123" s="3"/>
      <c r="N123" s="3"/>
      <c r="O123" s="3"/>
    </row>
    <row r="124" spans="1:15" x14ac:dyDescent="0.25">
      <c r="A124" s="3"/>
      <c r="B124" s="3"/>
      <c r="C124" s="3"/>
      <c r="D124" s="3"/>
      <c r="E124" s="3"/>
      <c r="F124" s="3"/>
      <c r="G124" s="3"/>
      <c r="H124" s="3"/>
      <c r="I124" s="3"/>
      <c r="J124" s="3"/>
      <c r="K124" s="3"/>
      <c r="L124" s="3"/>
      <c r="M124" s="3"/>
      <c r="N124" s="3"/>
      <c r="O124" s="3"/>
    </row>
    <row r="125" spans="1:15" x14ac:dyDescent="0.25">
      <c r="A125" s="3"/>
      <c r="B125" s="3"/>
      <c r="C125" s="3"/>
      <c r="D125" s="3"/>
      <c r="E125" s="3"/>
      <c r="F125" s="3"/>
      <c r="G125" s="3"/>
      <c r="H125" s="3"/>
      <c r="I125" s="3"/>
      <c r="J125" s="3"/>
      <c r="K125" s="3"/>
      <c r="L125" s="3"/>
      <c r="M125" s="3"/>
      <c r="N125" s="3"/>
      <c r="O125" s="3"/>
    </row>
    <row r="126" spans="1:15" x14ac:dyDescent="0.25">
      <c r="A126" s="3"/>
      <c r="B126" s="3"/>
      <c r="C126" s="3"/>
      <c r="D126" s="3"/>
      <c r="E126" s="3"/>
      <c r="F126" s="3"/>
      <c r="G126" s="3"/>
      <c r="H126" s="3"/>
      <c r="I126" s="3"/>
      <c r="J126" s="3"/>
      <c r="K126" s="3"/>
      <c r="L126" s="3"/>
      <c r="M126" s="3"/>
      <c r="N126" s="3"/>
      <c r="O126" s="3"/>
    </row>
    <row r="127" spans="1:15" x14ac:dyDescent="0.25">
      <c r="A127" s="3"/>
      <c r="B127" s="3"/>
      <c r="C127" s="3"/>
      <c r="D127" s="3"/>
      <c r="E127" s="3"/>
      <c r="F127" s="3"/>
      <c r="G127" s="3"/>
      <c r="H127" s="3"/>
      <c r="I127" s="3"/>
      <c r="J127" s="3"/>
      <c r="K127" s="3"/>
      <c r="L127" s="3"/>
      <c r="M127" s="3"/>
      <c r="N127" s="3"/>
      <c r="O127" s="3"/>
    </row>
    <row r="128" spans="1:15" x14ac:dyDescent="0.25">
      <c r="A128" s="3"/>
      <c r="B128" s="3"/>
      <c r="C128" s="3"/>
      <c r="D128" s="3"/>
      <c r="E128" s="3"/>
      <c r="F128" s="3"/>
      <c r="G128" s="3"/>
      <c r="H128" s="3"/>
      <c r="I128" s="3"/>
      <c r="J128" s="3"/>
      <c r="K128" s="3"/>
      <c r="L128" s="3"/>
      <c r="M128" s="3"/>
      <c r="N128" s="3"/>
      <c r="O128" s="3"/>
    </row>
    <row r="129" spans="1:15" x14ac:dyDescent="0.25">
      <c r="A129" s="3"/>
      <c r="B129" s="3"/>
      <c r="C129" s="3"/>
      <c r="D129" s="3"/>
      <c r="E129" s="3"/>
      <c r="F129" s="3"/>
      <c r="G129" s="3"/>
      <c r="H129" s="3"/>
      <c r="I129" s="3"/>
      <c r="J129" s="3"/>
      <c r="K129" s="3"/>
      <c r="L129" s="3"/>
      <c r="M129" s="3"/>
      <c r="N129" s="3"/>
      <c r="O129" s="3"/>
    </row>
    <row r="130" spans="1:15" x14ac:dyDescent="0.25">
      <c r="A130" s="3"/>
      <c r="B130" s="3"/>
      <c r="C130" s="3"/>
      <c r="D130" s="3"/>
      <c r="E130" s="3"/>
      <c r="F130" s="3"/>
      <c r="G130" s="3"/>
      <c r="H130" s="3"/>
      <c r="I130" s="3"/>
      <c r="J130" s="3"/>
      <c r="K130" s="3"/>
      <c r="L130" s="3"/>
      <c r="M130" s="3"/>
      <c r="N130" s="3"/>
      <c r="O130" s="3"/>
    </row>
    <row r="131" spans="1:15" x14ac:dyDescent="0.25">
      <c r="A131" s="3"/>
      <c r="B131" s="3"/>
      <c r="C131" s="3"/>
      <c r="D131" s="3"/>
      <c r="E131" s="3"/>
      <c r="F131" s="3"/>
      <c r="G131" s="3"/>
      <c r="H131" s="3"/>
      <c r="I131" s="3"/>
      <c r="J131" s="3"/>
      <c r="K131" s="3"/>
      <c r="L131" s="3"/>
      <c r="M131" s="3"/>
      <c r="N131" s="3"/>
      <c r="O131" s="3"/>
    </row>
    <row r="132" spans="1:15" x14ac:dyDescent="0.25">
      <c r="A132" s="3"/>
      <c r="B132" s="3"/>
      <c r="C132" s="3"/>
      <c r="D132" s="3"/>
      <c r="E132" s="3"/>
      <c r="F132" s="3"/>
      <c r="G132" s="3"/>
      <c r="H132" s="3"/>
      <c r="I132" s="3"/>
      <c r="J132" s="3"/>
      <c r="K132" s="3"/>
      <c r="L132" s="3"/>
      <c r="M132" s="3"/>
      <c r="N132" s="3"/>
      <c r="O132" s="3"/>
    </row>
    <row r="133" spans="1:15" x14ac:dyDescent="0.25">
      <c r="A133" s="3"/>
      <c r="B133" s="3"/>
      <c r="C133" s="3"/>
      <c r="D133" s="3"/>
      <c r="E133" s="3"/>
      <c r="F133" s="3"/>
      <c r="G133" s="3"/>
      <c r="H133" s="3"/>
      <c r="I133" s="3"/>
      <c r="J133" s="3"/>
      <c r="K133" s="3"/>
      <c r="L133" s="3"/>
      <c r="M133" s="3"/>
      <c r="N133" s="3"/>
      <c r="O133" s="3"/>
    </row>
    <row r="134" spans="1:15" x14ac:dyDescent="0.25">
      <c r="A134" s="3"/>
      <c r="B134" s="3"/>
      <c r="C134" s="3"/>
      <c r="D134" s="3"/>
      <c r="E134" s="3"/>
      <c r="F134" s="3"/>
      <c r="G134" s="3"/>
      <c r="H134" s="3"/>
      <c r="I134" s="3"/>
      <c r="J134" s="3"/>
      <c r="K134" s="3"/>
      <c r="L134" s="3"/>
      <c r="M134" s="3"/>
      <c r="N134" s="3"/>
      <c r="O134" s="3"/>
    </row>
    <row r="135" spans="1:15" x14ac:dyDescent="0.25">
      <c r="A135" s="3"/>
      <c r="B135" s="3"/>
      <c r="C135" s="3"/>
      <c r="D135" s="3"/>
      <c r="E135" s="3"/>
      <c r="F135" s="3"/>
      <c r="G135" s="3"/>
      <c r="H135" s="3"/>
      <c r="I135" s="3"/>
      <c r="J135" s="3"/>
      <c r="K135" s="3"/>
      <c r="L135" s="3"/>
      <c r="M135" s="3"/>
      <c r="N135" s="3"/>
      <c r="O135" s="3"/>
    </row>
    <row r="136" spans="1:15" x14ac:dyDescent="0.25">
      <c r="A136" s="3"/>
      <c r="B136" s="3"/>
      <c r="C136" s="3"/>
      <c r="D136" s="3"/>
      <c r="E136" s="3"/>
      <c r="F136" s="3"/>
      <c r="G136" s="3"/>
      <c r="H136" s="3"/>
      <c r="I136" s="3"/>
      <c r="J136" s="3"/>
      <c r="K136" s="3"/>
      <c r="L136" s="3"/>
      <c r="M136" s="3"/>
      <c r="N136" s="3"/>
      <c r="O136" s="3"/>
    </row>
    <row r="137" spans="1:15" x14ac:dyDescent="0.25">
      <c r="A137" s="3"/>
      <c r="B137" s="3"/>
      <c r="C137" s="3"/>
      <c r="D137" s="3"/>
      <c r="E137" s="3"/>
      <c r="F137" s="3"/>
      <c r="G137" s="3"/>
      <c r="H137" s="3"/>
      <c r="I137" s="3"/>
      <c r="J137" s="3"/>
      <c r="K137" s="3"/>
      <c r="L137" s="3"/>
      <c r="M137" s="3"/>
      <c r="N137" s="3"/>
      <c r="O137" s="3"/>
    </row>
    <row r="138" spans="1:15" x14ac:dyDescent="0.25">
      <c r="A138" s="3"/>
      <c r="B138" s="3"/>
      <c r="C138" s="3"/>
      <c r="D138" s="3"/>
      <c r="E138" s="3"/>
      <c r="F138" s="3"/>
      <c r="G138" s="3"/>
      <c r="H138" s="3"/>
      <c r="I138" s="3"/>
      <c r="J138" s="3"/>
      <c r="K138" s="3"/>
      <c r="L138" s="3"/>
      <c r="M138" s="3"/>
      <c r="N138" s="3"/>
      <c r="O138" s="3"/>
    </row>
    <row r="139" spans="1:15" x14ac:dyDescent="0.25">
      <c r="A139" s="3"/>
      <c r="B139" s="3"/>
      <c r="C139" s="3"/>
      <c r="D139" s="3"/>
      <c r="E139" s="3"/>
      <c r="F139" s="3"/>
      <c r="G139" s="3"/>
      <c r="H139" s="3"/>
      <c r="I139" s="3"/>
      <c r="J139" s="3"/>
      <c r="K139" s="3"/>
      <c r="L139" s="3"/>
      <c r="M139" s="3"/>
      <c r="N139" s="3"/>
      <c r="O139" s="3"/>
    </row>
    <row r="140" spans="1:15" x14ac:dyDescent="0.25">
      <c r="A140" s="3"/>
      <c r="B140" s="3"/>
      <c r="C140" s="3"/>
      <c r="D140" s="3"/>
      <c r="E140" s="3"/>
      <c r="F140" s="3"/>
      <c r="G140" s="3"/>
      <c r="H140" s="3"/>
      <c r="I140" s="3"/>
      <c r="J140" s="3"/>
      <c r="K140" s="3"/>
      <c r="L140" s="3"/>
      <c r="M140" s="3"/>
      <c r="N140" s="3"/>
      <c r="O140" s="3"/>
    </row>
    <row r="141" spans="1:15" x14ac:dyDescent="0.25">
      <c r="A141" s="3"/>
      <c r="B141" s="3"/>
      <c r="C141" s="3"/>
      <c r="D141" s="3"/>
      <c r="E141" s="3"/>
      <c r="F141" s="3"/>
      <c r="G141" s="3"/>
      <c r="H141" s="3"/>
      <c r="I141" s="3"/>
      <c r="J141" s="3"/>
      <c r="K141" s="3"/>
      <c r="L141" s="3"/>
      <c r="M141" s="3"/>
      <c r="N141" s="3"/>
      <c r="O141" s="3"/>
    </row>
    <row r="142" spans="1:15" x14ac:dyDescent="0.25">
      <c r="A142" s="3"/>
      <c r="B142" s="3"/>
      <c r="C142" s="3"/>
      <c r="D142" s="3"/>
      <c r="E142" s="3"/>
      <c r="F142" s="3"/>
      <c r="G142" s="3"/>
      <c r="H142" s="3"/>
      <c r="I142" s="3"/>
      <c r="J142" s="3"/>
      <c r="K142" s="3"/>
      <c r="L142" s="3"/>
      <c r="M142" s="3"/>
      <c r="N142" s="3"/>
      <c r="O142" s="3"/>
    </row>
    <row r="143" spans="1:15" x14ac:dyDescent="0.25">
      <c r="A143" s="3"/>
      <c r="B143" s="3"/>
      <c r="C143" s="3"/>
      <c r="D143" s="3"/>
      <c r="E143" s="3"/>
      <c r="F143" s="3"/>
      <c r="G143" s="3"/>
      <c r="H143" s="3"/>
      <c r="I143" s="3"/>
      <c r="J143" s="3"/>
      <c r="K143" s="3"/>
      <c r="L143" s="3"/>
      <c r="M143" s="3"/>
      <c r="N143" s="3"/>
      <c r="O143" s="3"/>
    </row>
    <row r="144" spans="1:15" x14ac:dyDescent="0.25">
      <c r="A144" s="3"/>
      <c r="B144" s="3"/>
      <c r="C144" s="3"/>
      <c r="D144" s="3"/>
      <c r="E144" s="3"/>
      <c r="F144" s="3"/>
      <c r="G144" s="3"/>
      <c r="H144" s="3"/>
      <c r="I144" s="3"/>
      <c r="J144" s="3"/>
      <c r="K144" s="3"/>
      <c r="L144" s="3"/>
      <c r="M144" s="3"/>
      <c r="N144" s="3"/>
      <c r="O144" s="3"/>
    </row>
    <row r="145" spans="1:15" x14ac:dyDescent="0.25">
      <c r="A145" s="3"/>
      <c r="B145" s="3"/>
      <c r="C145" s="3"/>
      <c r="D145" s="3"/>
      <c r="E145" s="3"/>
      <c r="F145" s="3"/>
      <c r="G145" s="3"/>
      <c r="H145" s="3"/>
      <c r="I145" s="3"/>
      <c r="J145" s="3"/>
      <c r="K145" s="3"/>
      <c r="L145" s="3"/>
      <c r="M145" s="3"/>
      <c r="N145" s="3"/>
      <c r="O145" s="3"/>
    </row>
    <row r="146" spans="1:15" x14ac:dyDescent="0.25">
      <c r="A146" s="3"/>
      <c r="B146" s="3"/>
      <c r="C146" s="3"/>
      <c r="D146" s="3"/>
      <c r="E146" s="3"/>
      <c r="F146" s="3"/>
      <c r="G146" s="3"/>
      <c r="H146" s="3"/>
      <c r="I146" s="3"/>
      <c r="J146" s="3"/>
      <c r="K146" s="3"/>
      <c r="L146" s="3"/>
      <c r="M146" s="3"/>
      <c r="N146" s="3"/>
      <c r="O146" s="3"/>
    </row>
    <row r="147" spans="1:15" x14ac:dyDescent="0.25">
      <c r="A147" s="3"/>
      <c r="B147" s="3"/>
      <c r="C147" s="3"/>
      <c r="D147" s="3"/>
      <c r="E147" s="3"/>
      <c r="F147" s="3"/>
      <c r="G147" s="3"/>
      <c r="H147" s="3"/>
      <c r="I147" s="3"/>
      <c r="J147" s="3"/>
      <c r="K147" s="3"/>
      <c r="L147" s="3"/>
      <c r="M147" s="3"/>
      <c r="N147" s="3"/>
      <c r="O147" s="3"/>
    </row>
    <row r="148" spans="1:15" x14ac:dyDescent="0.25">
      <c r="A148" s="3"/>
      <c r="B148" s="3"/>
      <c r="C148" s="3"/>
      <c r="D148" s="3"/>
      <c r="E148" s="3"/>
      <c r="F148" s="3"/>
      <c r="G148" s="3"/>
      <c r="H148" s="3"/>
      <c r="I148" s="3"/>
      <c r="J148" s="3"/>
      <c r="K148" s="3"/>
      <c r="L148" s="3"/>
      <c r="M148" s="3"/>
      <c r="N148" s="3"/>
      <c r="O148" s="3"/>
    </row>
    <row r="149" spans="1:15" x14ac:dyDescent="0.25">
      <c r="A149" s="3"/>
      <c r="B149" s="3"/>
      <c r="C149" s="3"/>
      <c r="D149" s="3"/>
      <c r="E149" s="3"/>
      <c r="F149" s="3"/>
      <c r="G149" s="3"/>
      <c r="H149" s="3"/>
      <c r="I149" s="3"/>
      <c r="J149" s="3"/>
      <c r="K149" s="3"/>
      <c r="L149" s="3"/>
      <c r="M149" s="3"/>
      <c r="N149" s="3"/>
      <c r="O149" s="3"/>
    </row>
    <row r="150" spans="1:15" x14ac:dyDescent="0.25">
      <c r="A150" s="3"/>
      <c r="B150" s="3"/>
      <c r="C150" s="3"/>
      <c r="D150" s="3"/>
      <c r="E150" s="3"/>
      <c r="F150" s="3"/>
      <c r="G150" s="3"/>
      <c r="H150" s="3"/>
      <c r="I150" s="3"/>
      <c r="J150" s="3"/>
      <c r="K150" s="3"/>
      <c r="L150" s="3"/>
      <c r="M150" s="3"/>
      <c r="N150" s="3"/>
      <c r="O150" s="3"/>
    </row>
    <row r="151" spans="1:15" x14ac:dyDescent="0.25">
      <c r="A151" s="3"/>
      <c r="B151" s="3"/>
      <c r="C151" s="3"/>
      <c r="D151" s="3"/>
      <c r="E151" s="3"/>
      <c r="F151" s="3"/>
      <c r="G151" s="3"/>
      <c r="H151" s="3"/>
      <c r="I151" s="3"/>
      <c r="J151" s="3"/>
      <c r="K151" s="3"/>
      <c r="L151" s="3"/>
      <c r="M151" s="3"/>
      <c r="N151" s="3"/>
      <c r="O151" s="3"/>
    </row>
    <row r="152" spans="1:15" x14ac:dyDescent="0.25">
      <c r="A152" s="3"/>
      <c r="B152" s="3"/>
      <c r="C152" s="3"/>
      <c r="D152" s="3"/>
      <c r="E152" s="3"/>
      <c r="F152" s="3"/>
      <c r="G152" s="3"/>
      <c r="H152" s="3"/>
      <c r="I152" s="3"/>
      <c r="J152" s="3"/>
      <c r="K152" s="3"/>
      <c r="L152" s="3"/>
      <c r="M152" s="3"/>
      <c r="N152" s="3"/>
      <c r="O152" s="3"/>
    </row>
    <row r="153" spans="1:15" x14ac:dyDescent="0.25">
      <c r="A153" s="3"/>
      <c r="B153" s="3"/>
      <c r="C153" s="3"/>
      <c r="D153" s="3"/>
      <c r="E153" s="3"/>
      <c r="F153" s="3"/>
      <c r="G153" s="3"/>
      <c r="H153" s="3"/>
      <c r="I153" s="3"/>
      <c r="J153" s="3"/>
      <c r="K153" s="3"/>
      <c r="L153" s="3"/>
      <c r="M153" s="3"/>
      <c r="N153" s="3"/>
      <c r="O153" s="3"/>
    </row>
    <row r="154" spans="1:15" x14ac:dyDescent="0.25">
      <c r="A154" s="3"/>
      <c r="B154" s="3"/>
      <c r="C154" s="3"/>
      <c r="D154" s="3"/>
      <c r="E154" s="3"/>
      <c r="F154" s="3"/>
      <c r="G154" s="3"/>
      <c r="H154" s="3"/>
      <c r="I154" s="3"/>
      <c r="J154" s="3"/>
      <c r="K154" s="3"/>
      <c r="L154" s="3"/>
      <c r="M154" s="3"/>
      <c r="N154" s="3"/>
      <c r="O154" s="3"/>
    </row>
    <row r="155" spans="1:15" x14ac:dyDescent="0.25">
      <c r="A155" s="3"/>
      <c r="B155" s="3"/>
      <c r="C155" s="3"/>
      <c r="D155" s="3"/>
      <c r="E155" s="3"/>
      <c r="F155" s="3"/>
      <c r="G155" s="3"/>
      <c r="H155" s="3"/>
      <c r="I155" s="3"/>
      <c r="J155" s="3"/>
      <c r="K155" s="3"/>
      <c r="L155" s="3"/>
      <c r="M155" s="3"/>
      <c r="N155" s="3"/>
      <c r="O155" s="3"/>
    </row>
    <row r="156" spans="1:15" x14ac:dyDescent="0.25">
      <c r="A156" s="3"/>
      <c r="B156" s="3"/>
      <c r="C156" s="3"/>
      <c r="D156" s="3"/>
      <c r="E156" s="3"/>
      <c r="F156" s="3"/>
      <c r="G156" s="3"/>
      <c r="H156" s="3"/>
      <c r="I156" s="3"/>
      <c r="J156" s="3"/>
      <c r="K156" s="3"/>
      <c r="L156" s="3"/>
      <c r="M156" s="3"/>
      <c r="N156" s="3"/>
      <c r="O156" s="3"/>
    </row>
    <row r="157" spans="1:15" x14ac:dyDescent="0.25">
      <c r="A157" s="3"/>
      <c r="B157" s="3"/>
      <c r="C157" s="3"/>
      <c r="D157" s="3"/>
      <c r="E157" s="3"/>
      <c r="F157" s="3"/>
      <c r="G157" s="3"/>
      <c r="H157" s="3"/>
      <c r="I157" s="3"/>
      <c r="J157" s="3"/>
      <c r="K157" s="3"/>
      <c r="L157" s="3"/>
      <c r="M157" s="3"/>
      <c r="N157" s="3"/>
      <c r="O157" s="3"/>
    </row>
    <row r="158" spans="1:15" x14ac:dyDescent="0.25">
      <c r="A158" s="3"/>
      <c r="B158" s="3"/>
      <c r="C158" s="3"/>
      <c r="D158" s="3"/>
      <c r="E158" s="3"/>
      <c r="F158" s="3"/>
      <c r="G158" s="3"/>
      <c r="H158" s="3"/>
      <c r="I158" s="3"/>
      <c r="J158" s="3"/>
      <c r="K158" s="3"/>
      <c r="L158" s="3"/>
      <c r="M158" s="3"/>
      <c r="N158" s="3"/>
      <c r="O158" s="3"/>
    </row>
    <row r="159" spans="1:15" x14ac:dyDescent="0.25">
      <c r="A159" s="3"/>
      <c r="B159" s="3"/>
      <c r="C159" s="3"/>
      <c r="D159" s="3"/>
      <c r="E159" s="3"/>
      <c r="F159" s="3"/>
      <c r="G159" s="3"/>
      <c r="H159" s="3"/>
      <c r="I159" s="3"/>
      <c r="J159" s="3"/>
      <c r="K159" s="3"/>
      <c r="L159" s="3"/>
      <c r="M159" s="3"/>
      <c r="N159" s="3"/>
      <c r="O159" s="3"/>
    </row>
    <row r="160" spans="1:15" x14ac:dyDescent="0.25">
      <c r="A160" s="3"/>
      <c r="B160" s="3"/>
      <c r="C160" s="3"/>
      <c r="D160" s="3"/>
      <c r="E160" s="3"/>
      <c r="F160" s="3"/>
      <c r="G160" s="3"/>
      <c r="H160" s="3"/>
      <c r="I160" s="3"/>
      <c r="J160" s="3"/>
      <c r="K160" s="3"/>
      <c r="L160" s="3"/>
      <c r="M160" s="3"/>
      <c r="N160" s="3"/>
      <c r="O160" s="3"/>
    </row>
    <row r="161" spans="1:15" x14ac:dyDescent="0.25">
      <c r="A161" s="3"/>
      <c r="B161" s="3"/>
      <c r="C161" s="3"/>
      <c r="D161" s="3"/>
      <c r="E161" s="3"/>
      <c r="F161" s="3"/>
      <c r="G161" s="3"/>
      <c r="H161" s="3"/>
      <c r="I161" s="3"/>
      <c r="J161" s="3"/>
      <c r="K161" s="3"/>
      <c r="L161" s="3"/>
      <c r="M161" s="3"/>
      <c r="N161" s="3"/>
      <c r="O161" s="3"/>
    </row>
    <row r="162" spans="1:15" x14ac:dyDescent="0.25">
      <c r="A162" s="3"/>
      <c r="B162" s="3"/>
      <c r="C162" s="3"/>
      <c r="D162" s="3"/>
      <c r="E162" s="3"/>
      <c r="F162" s="3"/>
      <c r="G162" s="3"/>
      <c r="H162" s="3"/>
      <c r="I162" s="3"/>
      <c r="J162" s="3"/>
      <c r="K162" s="3"/>
      <c r="L162" s="3"/>
      <c r="M162" s="3"/>
      <c r="N162" s="3"/>
      <c r="O162" s="3"/>
    </row>
    <row r="163" spans="1:15" x14ac:dyDescent="0.25">
      <c r="A163" s="3"/>
      <c r="B163" s="3"/>
      <c r="C163" s="3"/>
      <c r="D163" s="3"/>
      <c r="E163" s="3"/>
      <c r="F163" s="3"/>
      <c r="G163" s="3"/>
      <c r="H163" s="3"/>
      <c r="I163" s="3"/>
      <c r="J163" s="3"/>
      <c r="K163" s="3"/>
      <c r="L163" s="3"/>
      <c r="M163" s="3"/>
      <c r="N163" s="3"/>
      <c r="O163" s="3"/>
    </row>
    <row r="164" spans="1:15" x14ac:dyDescent="0.25">
      <c r="A164" s="3"/>
      <c r="B164" s="3"/>
      <c r="C164" s="3"/>
      <c r="D164" s="3"/>
      <c r="E164" s="3"/>
      <c r="F164" s="3"/>
      <c r="G164" s="3"/>
      <c r="H164" s="3"/>
      <c r="I164" s="3"/>
      <c r="J164" s="3"/>
      <c r="K164" s="3"/>
      <c r="L164" s="3"/>
      <c r="M164" s="3"/>
      <c r="N164" s="3"/>
      <c r="O164" s="3"/>
    </row>
    <row r="165" spans="1:15" x14ac:dyDescent="0.25">
      <c r="A165" s="3"/>
      <c r="B165" s="3"/>
      <c r="C165" s="3"/>
      <c r="D165" s="3"/>
      <c r="E165" s="3"/>
      <c r="F165" s="3"/>
      <c r="G165" s="3"/>
      <c r="H165" s="3"/>
      <c r="I165" s="3"/>
      <c r="J165" s="3"/>
      <c r="K165" s="3"/>
      <c r="L165" s="3"/>
      <c r="M165" s="3"/>
      <c r="N165" s="3"/>
      <c r="O165" s="3"/>
    </row>
    <row r="166" spans="1:15" x14ac:dyDescent="0.25">
      <c r="A166" s="3"/>
      <c r="B166" s="3"/>
      <c r="C166" s="3"/>
      <c r="D166" s="3"/>
      <c r="E166" s="3"/>
      <c r="F166" s="3"/>
      <c r="G166" s="3"/>
      <c r="H166" s="3"/>
      <c r="I166" s="3"/>
      <c r="J166" s="3"/>
      <c r="K166" s="3"/>
      <c r="L166" s="3"/>
      <c r="M166" s="3"/>
      <c r="N166" s="3"/>
      <c r="O166" s="3"/>
    </row>
    <row r="167" spans="1:15" x14ac:dyDescent="0.25">
      <c r="A167" s="3"/>
      <c r="B167" s="3"/>
      <c r="C167" s="3"/>
      <c r="D167" s="3"/>
      <c r="E167" s="3"/>
      <c r="F167" s="3"/>
      <c r="G167" s="3"/>
      <c r="H167" s="3"/>
      <c r="I167" s="3"/>
      <c r="J167" s="3"/>
      <c r="K167" s="3"/>
      <c r="L167" s="3"/>
      <c r="M167" s="3"/>
      <c r="N167" s="3"/>
      <c r="O167" s="3"/>
    </row>
    <row r="168" spans="1:15" x14ac:dyDescent="0.25">
      <c r="A168" s="3"/>
      <c r="B168" s="3"/>
      <c r="C168" s="3"/>
      <c r="D168" s="3"/>
      <c r="E168" s="3"/>
      <c r="F168" s="3"/>
      <c r="G168" s="3"/>
      <c r="H168" s="3"/>
      <c r="I168" s="3"/>
      <c r="J168" s="3"/>
      <c r="K168" s="3"/>
      <c r="L168" s="3"/>
      <c r="M168" s="3"/>
      <c r="N168" s="3"/>
      <c r="O168" s="3"/>
    </row>
    <row r="169" spans="1:15" x14ac:dyDescent="0.25">
      <c r="A169" s="3"/>
      <c r="B169" s="3"/>
      <c r="C169" s="3"/>
      <c r="D169" s="3"/>
      <c r="E169" s="3"/>
      <c r="F169" s="3"/>
      <c r="G169" s="3"/>
      <c r="H169" s="3"/>
      <c r="I169" s="3"/>
      <c r="J169" s="3"/>
      <c r="K169" s="3"/>
      <c r="L169" s="3"/>
      <c r="M169" s="3"/>
      <c r="N169" s="3"/>
      <c r="O169" s="3"/>
    </row>
    <row r="170" spans="1:15" x14ac:dyDescent="0.25">
      <c r="A170" s="3"/>
      <c r="B170" s="3"/>
      <c r="C170" s="3"/>
      <c r="D170" s="3"/>
      <c r="E170" s="3"/>
      <c r="F170" s="3"/>
      <c r="G170" s="3"/>
      <c r="H170" s="3"/>
      <c r="I170" s="3"/>
      <c r="J170" s="3"/>
      <c r="K170" s="3"/>
      <c r="L170" s="3"/>
      <c r="M170" s="3"/>
      <c r="N170" s="3"/>
      <c r="O170" s="3"/>
    </row>
    <row r="171" spans="1:15" x14ac:dyDescent="0.25">
      <c r="A171" s="3"/>
      <c r="B171" s="3"/>
      <c r="C171" s="3"/>
      <c r="D171" s="3"/>
      <c r="E171" s="3"/>
      <c r="F171" s="3"/>
      <c r="G171" s="3"/>
      <c r="H171" s="3"/>
      <c r="I171" s="3"/>
      <c r="J171" s="3"/>
      <c r="K171" s="3"/>
      <c r="L171" s="3"/>
      <c r="M171" s="3"/>
      <c r="N171" s="3"/>
      <c r="O171" s="3"/>
    </row>
    <row r="172" spans="1:15" x14ac:dyDescent="0.25">
      <c r="A172" s="3"/>
      <c r="B172" s="3"/>
      <c r="C172" s="3"/>
      <c r="D172" s="3"/>
      <c r="E172" s="3"/>
      <c r="F172" s="3"/>
      <c r="G172" s="3"/>
      <c r="H172" s="3"/>
      <c r="I172" s="3"/>
      <c r="J172" s="3"/>
      <c r="K172" s="3"/>
      <c r="L172" s="3"/>
      <c r="M172" s="3"/>
      <c r="N172" s="3"/>
      <c r="O172" s="3"/>
    </row>
    <row r="173" spans="1:15" x14ac:dyDescent="0.25">
      <c r="A173" s="3"/>
      <c r="B173" s="3"/>
      <c r="C173" s="3"/>
      <c r="D173" s="3"/>
      <c r="E173" s="3"/>
      <c r="F173" s="3"/>
      <c r="G173" s="3"/>
      <c r="H173" s="3"/>
      <c r="I173" s="3"/>
      <c r="J173" s="3"/>
      <c r="K173" s="3"/>
      <c r="L173" s="3"/>
      <c r="M173" s="3"/>
      <c r="N173" s="3"/>
      <c r="O173" s="3"/>
    </row>
    <row r="174" spans="1:15" x14ac:dyDescent="0.25">
      <c r="A174" s="3"/>
      <c r="B174" s="3"/>
      <c r="C174" s="3"/>
      <c r="D174" s="3"/>
      <c r="E174" s="3"/>
      <c r="F174" s="3"/>
      <c r="G174" s="3"/>
      <c r="H174" s="3"/>
      <c r="I174" s="3"/>
      <c r="J174" s="3"/>
      <c r="K174" s="3"/>
      <c r="L174" s="3"/>
      <c r="M174" s="3"/>
      <c r="N174" s="3"/>
      <c r="O174" s="3"/>
    </row>
    <row r="175" spans="1:15" x14ac:dyDescent="0.25">
      <c r="A175" s="3"/>
      <c r="B175" s="3"/>
      <c r="C175" s="3"/>
      <c r="D175" s="3"/>
      <c r="E175" s="3"/>
      <c r="F175" s="3"/>
      <c r="G175" s="3"/>
      <c r="H175" s="3"/>
      <c r="I175" s="3"/>
      <c r="J175" s="3"/>
      <c r="K175" s="3"/>
      <c r="L175" s="3"/>
      <c r="M175" s="3"/>
      <c r="N175" s="3"/>
      <c r="O175" s="3"/>
    </row>
    <row r="176" spans="1:15" x14ac:dyDescent="0.25">
      <c r="A176" s="3"/>
      <c r="B176" s="3"/>
      <c r="C176" s="3"/>
      <c r="D176" s="3"/>
      <c r="E176" s="3"/>
      <c r="F176" s="3"/>
      <c r="G176" s="3"/>
      <c r="H176" s="3"/>
      <c r="I176" s="3"/>
      <c r="J176" s="3"/>
      <c r="K176" s="3"/>
      <c r="L176" s="3"/>
      <c r="M176" s="3"/>
      <c r="N176" s="3"/>
      <c r="O176" s="3"/>
    </row>
    <row r="177" spans="1:15" x14ac:dyDescent="0.25">
      <c r="A177" s="3"/>
      <c r="B177" s="3"/>
      <c r="C177" s="3"/>
      <c r="D177" s="3"/>
      <c r="E177" s="3"/>
      <c r="F177" s="3"/>
      <c r="G177" s="3"/>
      <c r="H177" s="3"/>
      <c r="I177" s="3"/>
      <c r="J177" s="3"/>
      <c r="K177" s="3"/>
      <c r="L177" s="3"/>
      <c r="M177" s="3"/>
      <c r="N177" s="3"/>
      <c r="O177" s="3"/>
    </row>
    <row r="178" spans="1:15" x14ac:dyDescent="0.25">
      <c r="A178" s="3"/>
      <c r="B178" s="3"/>
      <c r="C178" s="3"/>
      <c r="D178" s="3"/>
      <c r="E178" s="3"/>
      <c r="F178" s="3"/>
      <c r="G178" s="3"/>
      <c r="H178" s="3"/>
      <c r="I178" s="3"/>
      <c r="J178" s="3"/>
      <c r="K178" s="3"/>
      <c r="L178" s="3"/>
      <c r="M178" s="3"/>
      <c r="N178" s="3"/>
      <c r="O178" s="3"/>
    </row>
    <row r="179" spans="1:15" x14ac:dyDescent="0.25">
      <c r="A179" s="3"/>
      <c r="B179" s="3"/>
      <c r="C179" s="3"/>
      <c r="D179" s="3"/>
      <c r="E179" s="3"/>
      <c r="F179" s="3"/>
      <c r="G179" s="3"/>
      <c r="H179" s="3"/>
      <c r="I179" s="3"/>
      <c r="J179" s="3"/>
      <c r="K179" s="3"/>
      <c r="L179" s="3"/>
      <c r="M179" s="3"/>
      <c r="N179" s="3"/>
      <c r="O179" s="3"/>
    </row>
    <row r="180" spans="1:15" x14ac:dyDescent="0.25">
      <c r="A180" s="3"/>
      <c r="B180" s="3"/>
      <c r="C180" s="3"/>
      <c r="D180" s="3"/>
      <c r="E180" s="3"/>
      <c r="F180" s="3"/>
      <c r="G180" s="3"/>
      <c r="H180" s="3"/>
      <c r="I180" s="3"/>
      <c r="J180" s="3"/>
      <c r="K180" s="3"/>
      <c r="L180" s="3"/>
      <c r="M180" s="3"/>
      <c r="N180" s="3"/>
      <c r="O180" s="3"/>
    </row>
    <row r="181" spans="1:15" x14ac:dyDescent="0.25">
      <c r="A181" s="3"/>
      <c r="B181" s="3"/>
      <c r="C181" s="3"/>
      <c r="D181" s="3"/>
      <c r="E181" s="3"/>
      <c r="F181" s="3"/>
      <c r="G181" s="3"/>
      <c r="H181" s="3"/>
      <c r="I181" s="3"/>
      <c r="J181" s="3"/>
      <c r="K181" s="3"/>
      <c r="L181" s="3"/>
      <c r="M181" s="3"/>
      <c r="N181" s="3"/>
      <c r="O181" s="3"/>
    </row>
    <row r="182" spans="1:15" x14ac:dyDescent="0.25">
      <c r="A182" s="3"/>
      <c r="B182" s="3"/>
      <c r="C182" s="3"/>
      <c r="D182" s="3"/>
      <c r="E182" s="3"/>
      <c r="F182" s="3"/>
      <c r="G182" s="3"/>
      <c r="H182" s="3"/>
      <c r="I182" s="3"/>
      <c r="J182" s="3"/>
      <c r="K182" s="3"/>
      <c r="L182" s="3"/>
      <c r="M182" s="3"/>
      <c r="N182" s="3"/>
      <c r="O182" s="3"/>
    </row>
    <row r="183" spans="1:15" x14ac:dyDescent="0.25">
      <c r="A183" s="3"/>
      <c r="B183" s="3"/>
      <c r="C183" s="3"/>
      <c r="D183" s="3"/>
      <c r="E183" s="3"/>
      <c r="F183" s="3"/>
      <c r="G183" s="3"/>
      <c r="H183" s="3"/>
      <c r="I183" s="3"/>
      <c r="J183" s="3"/>
      <c r="K183" s="3"/>
      <c r="L183" s="3"/>
      <c r="M183" s="3"/>
      <c r="N183" s="3"/>
      <c r="O183" s="3"/>
    </row>
    <row r="184" spans="1:15" x14ac:dyDescent="0.25">
      <c r="A184" s="3"/>
      <c r="B184" s="3"/>
      <c r="C184" s="3"/>
      <c r="D184" s="3"/>
      <c r="E184" s="3"/>
      <c r="F184" s="3"/>
      <c r="G184" s="3"/>
      <c r="H184" s="3"/>
      <c r="I184" s="3"/>
      <c r="J184" s="3"/>
      <c r="K184" s="3"/>
      <c r="L184" s="3"/>
      <c r="M184" s="3"/>
      <c r="N184" s="3"/>
      <c r="O184" s="3"/>
    </row>
    <row r="185" spans="1:15" x14ac:dyDescent="0.25">
      <c r="A185" s="3"/>
      <c r="B185" s="3"/>
      <c r="C185" s="3"/>
      <c r="D185" s="3"/>
      <c r="E185" s="3"/>
      <c r="F185" s="3"/>
      <c r="G185" s="3"/>
      <c r="H185" s="3"/>
      <c r="I185" s="3"/>
      <c r="J185" s="3"/>
      <c r="K185" s="3"/>
      <c r="L185" s="3"/>
      <c r="M185" s="3"/>
      <c r="N185" s="3"/>
      <c r="O185" s="3"/>
    </row>
    <row r="186" spans="1:15" x14ac:dyDescent="0.25">
      <c r="A186" s="3"/>
      <c r="B186" s="3"/>
      <c r="C186" s="3"/>
      <c r="D186" s="3"/>
      <c r="E186" s="3"/>
      <c r="F186" s="3"/>
      <c r="G186" s="3"/>
      <c r="H186" s="3"/>
      <c r="I186" s="3"/>
      <c r="J186" s="3"/>
      <c r="K186" s="3"/>
      <c r="L186" s="3"/>
      <c r="M186" s="3"/>
      <c r="N186" s="3"/>
      <c r="O186" s="3"/>
    </row>
    <row r="187" spans="1:15" x14ac:dyDescent="0.25">
      <c r="A187" s="3"/>
      <c r="B187" s="3"/>
      <c r="C187" s="3"/>
      <c r="D187" s="3"/>
      <c r="E187" s="3"/>
      <c r="F187" s="3"/>
      <c r="G187" s="3"/>
      <c r="H187" s="3"/>
      <c r="I187" s="3"/>
      <c r="J187" s="3"/>
      <c r="K187" s="3"/>
      <c r="L187" s="3"/>
      <c r="M187" s="3"/>
      <c r="N187" s="3"/>
      <c r="O187" s="3"/>
    </row>
    <row r="188" spans="1:15" x14ac:dyDescent="0.25">
      <c r="A188" s="3"/>
      <c r="B188" s="3"/>
      <c r="C188" s="3"/>
      <c r="D188" s="3"/>
      <c r="E188" s="3"/>
      <c r="F188" s="3"/>
      <c r="G188" s="3"/>
      <c r="H188" s="3"/>
      <c r="I188" s="3"/>
      <c r="J188" s="3"/>
      <c r="K188" s="3"/>
      <c r="L188" s="3"/>
      <c r="M188" s="3"/>
      <c r="N188" s="3"/>
      <c r="O188" s="3"/>
    </row>
    <row r="189" spans="1:15" x14ac:dyDescent="0.25">
      <c r="A189" s="3"/>
      <c r="B189" s="3"/>
      <c r="C189" s="3"/>
      <c r="D189" s="3"/>
      <c r="E189" s="3"/>
      <c r="F189" s="3"/>
      <c r="G189" s="3"/>
      <c r="H189" s="3"/>
      <c r="I189" s="3"/>
      <c r="J189" s="3"/>
      <c r="K189" s="3"/>
      <c r="L189" s="3"/>
      <c r="M189" s="3"/>
      <c r="N189" s="3"/>
      <c r="O189" s="3"/>
    </row>
    <row r="190" spans="1:15" x14ac:dyDescent="0.25">
      <c r="A190" s="3"/>
      <c r="B190" s="3"/>
      <c r="C190" s="3"/>
      <c r="D190" s="3"/>
      <c r="E190" s="3"/>
      <c r="F190" s="3"/>
      <c r="G190" s="3"/>
      <c r="H190" s="3"/>
      <c r="I190" s="3"/>
      <c r="J190" s="3"/>
      <c r="K190" s="3"/>
      <c r="L190" s="3"/>
      <c r="M190" s="3"/>
      <c r="N190" s="3"/>
      <c r="O190" s="3"/>
    </row>
    <row r="191" spans="1:15" x14ac:dyDescent="0.25">
      <c r="A191" s="3"/>
      <c r="B191" s="3"/>
      <c r="C191" s="3"/>
      <c r="D191" s="3"/>
      <c r="E191" s="3"/>
      <c r="F191" s="3"/>
      <c r="G191" s="3"/>
      <c r="H191" s="3"/>
      <c r="I191" s="3"/>
      <c r="J191" s="3"/>
      <c r="K191" s="3"/>
      <c r="L191" s="3"/>
      <c r="M191" s="3"/>
      <c r="N191" s="3"/>
      <c r="O191" s="3"/>
    </row>
    <row r="192" spans="1:15" x14ac:dyDescent="0.25">
      <c r="A192" s="3"/>
      <c r="B192" s="3"/>
      <c r="C192" s="3"/>
      <c r="D192" s="3"/>
      <c r="E192" s="3"/>
      <c r="F192" s="3"/>
      <c r="G192" s="3"/>
      <c r="H192" s="3"/>
      <c r="I192" s="3"/>
      <c r="J192" s="3"/>
      <c r="K192" s="3"/>
      <c r="L192" s="3"/>
      <c r="M192" s="3"/>
      <c r="N192" s="3"/>
      <c r="O192" s="3"/>
    </row>
    <row r="193" spans="1:15" x14ac:dyDescent="0.25">
      <c r="A193" s="3"/>
      <c r="B193" s="3"/>
      <c r="C193" s="3"/>
      <c r="D193" s="3"/>
      <c r="E193" s="3"/>
      <c r="F193" s="3"/>
      <c r="G193" s="3"/>
      <c r="H193" s="3"/>
      <c r="I193" s="3"/>
      <c r="J193" s="3"/>
      <c r="K193" s="3"/>
      <c r="L193" s="3"/>
      <c r="M193" s="3"/>
      <c r="N193" s="3"/>
      <c r="O193" s="3"/>
    </row>
    <row r="194" spans="1:15" x14ac:dyDescent="0.25">
      <c r="A194" s="3"/>
      <c r="B194" s="3"/>
      <c r="C194" s="3"/>
      <c r="D194" s="3"/>
      <c r="E194" s="3"/>
      <c r="F194" s="3"/>
      <c r="G194" s="3"/>
      <c r="H194" s="3"/>
      <c r="I194" s="3"/>
      <c r="J194" s="3"/>
      <c r="K194" s="3"/>
      <c r="L194" s="3"/>
      <c r="M194" s="3"/>
      <c r="N194" s="3"/>
      <c r="O194" s="3"/>
    </row>
    <row r="195" spans="1:15" x14ac:dyDescent="0.25">
      <c r="A195" s="3"/>
      <c r="B195" s="3"/>
      <c r="C195" s="3"/>
      <c r="D195" s="3"/>
      <c r="E195" s="3"/>
      <c r="F195" s="3"/>
      <c r="G195" s="3"/>
      <c r="H195" s="3"/>
      <c r="I195" s="3"/>
      <c r="J195" s="3"/>
      <c r="K195" s="3"/>
      <c r="L195" s="3"/>
      <c r="M195" s="3"/>
      <c r="N195" s="3"/>
      <c r="O195" s="3"/>
    </row>
    <row r="196" spans="1:15" x14ac:dyDescent="0.25">
      <c r="A196" s="3"/>
      <c r="B196" s="3"/>
      <c r="C196" s="3"/>
      <c r="D196" s="3"/>
      <c r="E196" s="3"/>
      <c r="F196" s="3"/>
      <c r="G196" s="3"/>
      <c r="H196" s="3"/>
      <c r="I196" s="3"/>
      <c r="J196" s="3"/>
      <c r="K196" s="3"/>
      <c r="L196" s="3"/>
      <c r="M196" s="3"/>
      <c r="N196" s="3"/>
      <c r="O196" s="3"/>
    </row>
    <row r="197" spans="1:15" x14ac:dyDescent="0.25">
      <c r="A197" s="3"/>
      <c r="B197" s="3"/>
      <c r="C197" s="3"/>
      <c r="D197" s="3"/>
      <c r="E197" s="3"/>
      <c r="F197" s="3"/>
      <c r="G197" s="3"/>
      <c r="H197" s="3"/>
      <c r="I197" s="3"/>
      <c r="J197" s="3"/>
      <c r="K197" s="3"/>
      <c r="L197" s="3"/>
      <c r="M197" s="3"/>
      <c r="N197" s="3"/>
      <c r="O197" s="3"/>
    </row>
    <row r="198" spans="1:15" x14ac:dyDescent="0.25">
      <c r="A198" s="3"/>
      <c r="B198" s="3"/>
      <c r="C198" s="3"/>
      <c r="D198" s="3"/>
      <c r="E198" s="3"/>
      <c r="F198" s="3"/>
      <c r="G198" s="3"/>
      <c r="H198" s="3"/>
      <c r="I198" s="3"/>
      <c r="J198" s="3"/>
      <c r="K198" s="3"/>
      <c r="L198" s="3"/>
      <c r="M198" s="3"/>
      <c r="N198" s="3"/>
      <c r="O198" s="3"/>
    </row>
    <row r="199" spans="1:15" x14ac:dyDescent="0.25">
      <c r="A199" s="3"/>
      <c r="B199" s="3"/>
      <c r="C199" s="3"/>
      <c r="D199" s="3"/>
      <c r="E199" s="3"/>
      <c r="F199" s="3"/>
      <c r="G199" s="3"/>
      <c r="H199" s="3"/>
      <c r="I199" s="3"/>
      <c r="J199" s="3"/>
      <c r="K199" s="3"/>
      <c r="L199" s="3"/>
      <c r="M199" s="3"/>
      <c r="N199" s="3"/>
      <c r="O199" s="3"/>
    </row>
    <row r="200" spans="1:15" x14ac:dyDescent="0.25">
      <c r="A200" s="3"/>
      <c r="B200" s="3"/>
      <c r="C200" s="3"/>
      <c r="D200" s="3"/>
      <c r="E200" s="3"/>
      <c r="F200" s="3"/>
      <c r="G200" s="3"/>
      <c r="H200" s="3"/>
      <c r="I200" s="3"/>
      <c r="J200" s="3"/>
      <c r="K200" s="3"/>
      <c r="L200" s="3"/>
      <c r="M200" s="3"/>
      <c r="N200" s="3"/>
      <c r="O200" s="3"/>
    </row>
    <row r="201" spans="1:15" x14ac:dyDescent="0.25">
      <c r="A201" s="3"/>
      <c r="B201" s="3"/>
      <c r="C201" s="3"/>
      <c r="D201" s="3"/>
      <c r="E201" s="3"/>
      <c r="F201" s="3"/>
      <c r="G201" s="3"/>
      <c r="H201" s="3"/>
      <c r="I201" s="3"/>
      <c r="J201" s="3"/>
      <c r="K201" s="3"/>
      <c r="L201" s="3"/>
      <c r="M201" s="3"/>
      <c r="N201" s="3"/>
      <c r="O201" s="3"/>
    </row>
    <row r="202" spans="1:15" x14ac:dyDescent="0.25">
      <c r="A202" s="3"/>
      <c r="B202" s="3"/>
      <c r="C202" s="3"/>
      <c r="D202" s="3"/>
      <c r="E202" s="3"/>
      <c r="F202" s="3"/>
      <c r="G202" s="3"/>
      <c r="H202" s="3"/>
      <c r="I202" s="3"/>
      <c r="J202" s="3"/>
      <c r="K202" s="3"/>
      <c r="L202" s="3"/>
      <c r="M202" s="3"/>
      <c r="N202" s="3"/>
      <c r="O202" s="3"/>
    </row>
    <row r="203" spans="1:15" x14ac:dyDescent="0.25">
      <c r="A203" s="3"/>
      <c r="B203" s="3"/>
      <c r="C203" s="3"/>
      <c r="D203" s="3"/>
      <c r="E203" s="3"/>
      <c r="F203" s="3"/>
      <c r="G203" s="3"/>
      <c r="H203" s="3"/>
      <c r="I203" s="3"/>
      <c r="J203" s="3"/>
      <c r="K203" s="3"/>
      <c r="L203" s="3"/>
      <c r="M203" s="3"/>
      <c r="N203" s="3"/>
      <c r="O203" s="3"/>
    </row>
    <row r="204" spans="1:15" x14ac:dyDescent="0.25">
      <c r="A204" s="3"/>
      <c r="B204" s="3"/>
      <c r="C204" s="3"/>
      <c r="D204" s="3"/>
      <c r="E204" s="3"/>
      <c r="F204" s="3"/>
      <c r="G204" s="3"/>
      <c r="H204" s="3"/>
      <c r="I204" s="3"/>
      <c r="J204" s="3"/>
      <c r="K204" s="3"/>
      <c r="L204" s="3"/>
      <c r="M204" s="3"/>
      <c r="N204" s="3"/>
      <c r="O204" s="3"/>
    </row>
    <row r="205" spans="1:15" x14ac:dyDescent="0.25">
      <c r="A205" s="3"/>
      <c r="B205" s="3"/>
      <c r="C205" s="3"/>
      <c r="D205" s="3"/>
      <c r="E205" s="3"/>
      <c r="F205" s="3"/>
      <c r="G205" s="3"/>
      <c r="H205" s="3"/>
      <c r="I205" s="3"/>
      <c r="J205" s="3"/>
      <c r="K205" s="3"/>
      <c r="L205" s="3"/>
      <c r="M205" s="3"/>
      <c r="N205" s="3"/>
      <c r="O205" s="3"/>
    </row>
    <row r="206" spans="1:15" x14ac:dyDescent="0.25">
      <c r="A206" s="3"/>
      <c r="B206" s="3"/>
      <c r="C206" s="3"/>
      <c r="D206" s="3"/>
      <c r="E206" s="3"/>
      <c r="F206" s="3"/>
      <c r="G206" s="3"/>
      <c r="H206" s="3"/>
      <c r="I206" s="3"/>
      <c r="J206" s="3"/>
      <c r="K206" s="3"/>
      <c r="L206" s="3"/>
      <c r="M206" s="3"/>
      <c r="N206" s="3"/>
      <c r="O206" s="3"/>
    </row>
    <row r="207" spans="1:15" x14ac:dyDescent="0.25">
      <c r="A207" s="3"/>
      <c r="B207" s="3"/>
      <c r="C207" s="3"/>
      <c r="D207" s="3"/>
      <c r="E207" s="3"/>
      <c r="F207" s="3"/>
      <c r="G207" s="3"/>
      <c r="H207" s="3"/>
      <c r="I207" s="3"/>
      <c r="J207" s="3"/>
      <c r="K207" s="3"/>
      <c r="L207" s="3"/>
      <c r="M207" s="3"/>
      <c r="N207" s="3"/>
      <c r="O207" s="3"/>
    </row>
    <row r="208" spans="1:15" x14ac:dyDescent="0.25">
      <c r="A208" s="3"/>
      <c r="B208" s="3"/>
      <c r="C208" s="3"/>
      <c r="D208" s="3"/>
      <c r="E208" s="3"/>
      <c r="F208" s="3"/>
      <c r="G208" s="3"/>
      <c r="H208" s="3"/>
      <c r="I208" s="3"/>
      <c r="J208" s="3"/>
      <c r="K208" s="3"/>
      <c r="L208" s="3"/>
      <c r="M208" s="3"/>
      <c r="N208" s="3"/>
      <c r="O208" s="3"/>
    </row>
    <row r="209" spans="1:15" x14ac:dyDescent="0.25">
      <c r="A209" s="3"/>
      <c r="B209" s="3"/>
      <c r="C209" s="3"/>
      <c r="D209" s="3"/>
      <c r="E209" s="3"/>
      <c r="F209" s="3"/>
      <c r="G209" s="3"/>
      <c r="H209" s="3"/>
      <c r="I209" s="3"/>
      <c r="J209" s="3"/>
      <c r="K209" s="3"/>
      <c r="L209" s="3"/>
      <c r="M209" s="3"/>
      <c r="N209" s="3"/>
      <c r="O209" s="3"/>
    </row>
    <row r="210" spans="1:15" x14ac:dyDescent="0.25">
      <c r="A210" s="3"/>
      <c r="B210" s="3"/>
      <c r="C210" s="3"/>
      <c r="D210" s="3"/>
      <c r="E210" s="3"/>
      <c r="F210" s="3"/>
      <c r="G210" s="3"/>
      <c r="H210" s="3"/>
      <c r="I210" s="3"/>
      <c r="J210" s="3"/>
      <c r="K210" s="3"/>
      <c r="L210" s="3"/>
      <c r="M210" s="3"/>
      <c r="N210" s="3"/>
      <c r="O210" s="3"/>
    </row>
    <row r="211" spans="1:15" x14ac:dyDescent="0.25">
      <c r="A211" s="3"/>
      <c r="B211" s="3"/>
      <c r="C211" s="3"/>
      <c r="D211" s="3"/>
      <c r="E211" s="3"/>
      <c r="F211" s="3"/>
      <c r="G211" s="3"/>
      <c r="H211" s="3"/>
      <c r="I211" s="3"/>
      <c r="J211" s="3"/>
      <c r="K211" s="3"/>
      <c r="L211" s="3"/>
      <c r="M211" s="3"/>
      <c r="N211" s="3"/>
      <c r="O211" s="3"/>
    </row>
    <row r="212" spans="1:15" x14ac:dyDescent="0.25">
      <c r="A212" s="3"/>
      <c r="B212" s="3"/>
      <c r="C212" s="3"/>
      <c r="D212" s="3"/>
      <c r="E212" s="3"/>
      <c r="F212" s="3"/>
      <c r="G212" s="3"/>
      <c r="H212" s="3"/>
      <c r="I212" s="3"/>
      <c r="J212" s="3"/>
      <c r="K212" s="3"/>
      <c r="L212" s="3"/>
      <c r="M212" s="3"/>
      <c r="N212" s="3"/>
      <c r="O212" s="3"/>
    </row>
    <row r="213" spans="1:15" x14ac:dyDescent="0.25">
      <c r="A213" s="3"/>
      <c r="B213" s="3"/>
      <c r="C213" s="3"/>
      <c r="D213" s="3"/>
      <c r="E213" s="3"/>
      <c r="F213" s="3"/>
      <c r="G213" s="3"/>
      <c r="H213" s="3"/>
      <c r="I213" s="3"/>
      <c r="J213" s="3"/>
      <c r="K213" s="3"/>
      <c r="L213" s="3"/>
      <c r="M213" s="3"/>
      <c r="N213" s="3"/>
      <c r="O213" s="3"/>
    </row>
    <row r="214" spans="1:15" x14ac:dyDescent="0.25">
      <c r="A214" s="3"/>
      <c r="B214" s="3"/>
      <c r="C214" s="3"/>
      <c r="D214" s="3"/>
      <c r="E214" s="3"/>
      <c r="F214" s="3"/>
      <c r="G214" s="3"/>
      <c r="H214" s="3"/>
      <c r="I214" s="3"/>
      <c r="J214" s="3"/>
      <c r="K214" s="3"/>
      <c r="L214" s="3"/>
      <c r="M214" s="3"/>
      <c r="N214" s="3"/>
      <c r="O214" s="3"/>
    </row>
    <row r="215" spans="1:15" x14ac:dyDescent="0.25">
      <c r="A215" s="3"/>
      <c r="B215" s="3"/>
      <c r="C215" s="3"/>
      <c r="D215" s="3"/>
      <c r="E215" s="3"/>
      <c r="F215" s="3"/>
      <c r="G215" s="3"/>
      <c r="H215" s="3"/>
      <c r="I215" s="3"/>
      <c r="J215" s="3"/>
      <c r="K215" s="3"/>
      <c r="L215" s="3"/>
      <c r="M215" s="3"/>
      <c r="N215" s="3"/>
      <c r="O215" s="3"/>
    </row>
    <row r="216" spans="1:15" x14ac:dyDescent="0.25">
      <c r="A216" s="3"/>
      <c r="B216" s="3"/>
      <c r="C216" s="3"/>
      <c r="D216" s="3"/>
      <c r="E216" s="3"/>
      <c r="F216" s="3"/>
      <c r="G216" s="3"/>
      <c r="H216" s="3"/>
      <c r="I216" s="3"/>
      <c r="J216" s="3"/>
      <c r="K216" s="3"/>
      <c r="L216" s="3"/>
      <c r="M216" s="3"/>
      <c r="N216" s="3"/>
      <c r="O216" s="3"/>
    </row>
    <row r="217" spans="1:15" x14ac:dyDescent="0.25">
      <c r="A217" s="3"/>
      <c r="B217" s="3"/>
      <c r="C217" s="3"/>
      <c r="D217" s="3"/>
      <c r="E217" s="3"/>
      <c r="F217" s="3"/>
      <c r="G217" s="3"/>
      <c r="H217" s="3"/>
      <c r="I217" s="3"/>
      <c r="J217" s="3"/>
      <c r="K217" s="3"/>
      <c r="L217" s="3"/>
      <c r="M217" s="3"/>
      <c r="N217" s="3"/>
      <c r="O217" s="3"/>
    </row>
    <row r="218" spans="1:15" x14ac:dyDescent="0.25">
      <c r="A218" s="3"/>
      <c r="B218" s="3"/>
      <c r="C218" s="3"/>
      <c r="D218" s="3"/>
      <c r="E218" s="3"/>
      <c r="F218" s="3"/>
      <c r="G218" s="3"/>
      <c r="H218" s="3"/>
      <c r="I218" s="3"/>
      <c r="J218" s="3"/>
      <c r="K218" s="3"/>
      <c r="L218" s="3"/>
      <c r="M218" s="3"/>
      <c r="N218" s="3"/>
      <c r="O218" s="3"/>
    </row>
    <row r="219" spans="1:15" x14ac:dyDescent="0.25">
      <c r="A219" s="3"/>
      <c r="B219" s="3"/>
      <c r="C219" s="3"/>
      <c r="D219" s="3"/>
      <c r="E219" s="3"/>
      <c r="F219" s="3"/>
      <c r="G219" s="3"/>
      <c r="H219" s="3"/>
      <c r="I219" s="3"/>
      <c r="J219" s="3"/>
      <c r="K219" s="3"/>
      <c r="L219" s="3"/>
      <c r="M219" s="3"/>
      <c r="N219" s="3"/>
      <c r="O219" s="3"/>
    </row>
    <row r="220" spans="1:15" x14ac:dyDescent="0.25">
      <c r="A220" s="3"/>
      <c r="B220" s="3"/>
      <c r="C220" s="3"/>
      <c r="D220" s="3"/>
      <c r="E220" s="3"/>
      <c r="F220" s="3"/>
      <c r="G220" s="3"/>
      <c r="H220" s="3"/>
      <c r="I220" s="3"/>
      <c r="J220" s="3"/>
      <c r="K220" s="3"/>
      <c r="L220" s="3"/>
      <c r="M220" s="3"/>
      <c r="N220" s="3"/>
      <c r="O220" s="3"/>
    </row>
    <row r="221" spans="1:15" x14ac:dyDescent="0.25">
      <c r="A221" s="3"/>
      <c r="B221" s="3"/>
      <c r="C221" s="3"/>
      <c r="D221" s="3"/>
      <c r="E221" s="3"/>
      <c r="F221" s="3"/>
      <c r="G221" s="3"/>
      <c r="H221" s="3"/>
      <c r="I221" s="3"/>
      <c r="J221" s="3"/>
      <c r="K221" s="3"/>
      <c r="L221" s="3"/>
      <c r="M221" s="3"/>
      <c r="N221" s="3"/>
      <c r="O221" s="3"/>
    </row>
    <row r="222" spans="1:15" x14ac:dyDescent="0.25">
      <c r="A222" s="3"/>
      <c r="B222" s="3"/>
      <c r="C222" s="3"/>
      <c r="D222" s="3"/>
      <c r="E222" s="3"/>
      <c r="F222" s="3"/>
      <c r="G222" s="3"/>
      <c r="H222" s="3"/>
      <c r="I222" s="3"/>
      <c r="J222" s="3"/>
      <c r="K222" s="3"/>
      <c r="L222" s="3"/>
      <c r="M222" s="3"/>
      <c r="N222" s="3"/>
      <c r="O222" s="3"/>
    </row>
    <row r="223" spans="1:15" x14ac:dyDescent="0.25">
      <c r="A223" s="3"/>
      <c r="B223" s="3"/>
      <c r="C223" s="3"/>
      <c r="D223" s="3"/>
      <c r="E223" s="3"/>
      <c r="F223" s="3"/>
      <c r="G223" s="3"/>
      <c r="H223" s="3"/>
      <c r="I223" s="3"/>
      <c r="J223" s="3"/>
      <c r="K223" s="3"/>
      <c r="L223" s="3"/>
      <c r="M223" s="3"/>
      <c r="N223" s="3"/>
      <c r="O223" s="3"/>
    </row>
    <row r="224" spans="1:15" x14ac:dyDescent="0.25">
      <c r="A224" s="3"/>
      <c r="B224" s="3"/>
      <c r="C224" s="3"/>
      <c r="D224" s="3"/>
      <c r="E224" s="3"/>
      <c r="F224" s="3"/>
      <c r="G224" s="3"/>
      <c r="H224" s="3"/>
      <c r="I224" s="3"/>
      <c r="J224" s="3"/>
      <c r="K224" s="3"/>
      <c r="L224" s="3"/>
      <c r="M224" s="3"/>
      <c r="N224" s="3"/>
      <c r="O224" s="3"/>
    </row>
    <row r="225" spans="1:15" x14ac:dyDescent="0.25">
      <c r="A225" s="3"/>
      <c r="B225" s="3"/>
      <c r="C225" s="3"/>
      <c r="D225" s="3"/>
      <c r="E225" s="3"/>
      <c r="F225" s="3"/>
      <c r="G225" s="3"/>
      <c r="H225" s="3"/>
      <c r="I225" s="3"/>
      <c r="J225" s="3"/>
      <c r="K225" s="3"/>
      <c r="L225" s="3"/>
      <c r="M225" s="3"/>
      <c r="N225" s="3"/>
      <c r="O225" s="3"/>
    </row>
    <row r="226" spans="1:15" x14ac:dyDescent="0.25">
      <c r="A226" s="3"/>
      <c r="B226" s="3"/>
      <c r="C226" s="3"/>
      <c r="D226" s="3"/>
      <c r="E226" s="3"/>
      <c r="F226" s="3"/>
      <c r="G226" s="3"/>
      <c r="H226" s="3"/>
      <c r="I226" s="3"/>
      <c r="J226" s="3"/>
      <c r="K226" s="3"/>
      <c r="L226" s="3"/>
      <c r="M226" s="3"/>
      <c r="N226" s="3"/>
      <c r="O226" s="3"/>
    </row>
    <row r="227" spans="1:15" x14ac:dyDescent="0.25">
      <c r="A227" s="3"/>
      <c r="B227" s="3"/>
      <c r="C227" s="3"/>
      <c r="D227" s="3"/>
      <c r="E227" s="3"/>
      <c r="F227" s="3"/>
      <c r="G227" s="3"/>
      <c r="H227" s="3"/>
      <c r="I227" s="3"/>
      <c r="J227" s="3"/>
      <c r="K227" s="3"/>
      <c r="L227" s="3"/>
      <c r="M227" s="3"/>
      <c r="N227" s="3"/>
      <c r="O227" s="3"/>
    </row>
    <row r="228" spans="1:15" x14ac:dyDescent="0.25">
      <c r="A228" s="3"/>
      <c r="B228" s="3"/>
      <c r="C228" s="3"/>
      <c r="D228" s="3"/>
      <c r="E228" s="3"/>
      <c r="F228" s="3"/>
      <c r="G228" s="3"/>
      <c r="H228" s="3"/>
      <c r="I228" s="3"/>
      <c r="J228" s="3"/>
      <c r="K228" s="3"/>
      <c r="L228" s="3"/>
      <c r="M228" s="3"/>
      <c r="N228" s="3"/>
      <c r="O228" s="3"/>
    </row>
    <row r="229" spans="1:15" x14ac:dyDescent="0.25">
      <c r="A229" s="3"/>
      <c r="B229" s="3"/>
      <c r="C229" s="3"/>
      <c r="D229" s="3"/>
      <c r="E229" s="3"/>
      <c r="F229" s="3"/>
      <c r="G229" s="3"/>
      <c r="H229" s="3"/>
      <c r="I229" s="3"/>
      <c r="J229" s="3"/>
      <c r="K229" s="3"/>
      <c r="L229" s="3"/>
      <c r="M229" s="3"/>
      <c r="N229" s="3"/>
      <c r="O229" s="3"/>
    </row>
    <row r="230" spans="1:15" x14ac:dyDescent="0.25">
      <c r="A230" s="3"/>
      <c r="B230" s="3"/>
      <c r="C230" s="3"/>
      <c r="D230" s="3"/>
      <c r="E230" s="3"/>
      <c r="F230" s="3"/>
      <c r="G230" s="3"/>
      <c r="H230" s="3"/>
      <c r="I230" s="3"/>
      <c r="J230" s="3"/>
      <c r="K230" s="3"/>
      <c r="L230" s="3"/>
      <c r="M230" s="3"/>
      <c r="N230" s="3"/>
      <c r="O230" s="3"/>
    </row>
    <row r="231" spans="1:15" x14ac:dyDescent="0.25">
      <c r="A231" s="3"/>
      <c r="B231" s="3"/>
      <c r="C231" s="3"/>
      <c r="D231" s="3"/>
      <c r="E231" s="3"/>
      <c r="F231" s="3"/>
      <c r="G231" s="3"/>
      <c r="H231" s="3"/>
      <c r="I231" s="3"/>
      <c r="J231" s="3"/>
      <c r="K231" s="3"/>
      <c r="L231" s="3"/>
      <c r="M231" s="3"/>
      <c r="N231" s="3"/>
      <c r="O231" s="3"/>
    </row>
    <row r="232" spans="1:15" x14ac:dyDescent="0.25">
      <c r="A232" s="3"/>
      <c r="B232" s="3"/>
      <c r="C232" s="3"/>
      <c r="D232" s="3"/>
      <c r="E232" s="3"/>
      <c r="F232" s="3"/>
      <c r="G232" s="3"/>
      <c r="H232" s="3"/>
      <c r="I232" s="3"/>
      <c r="J232" s="3"/>
      <c r="K232" s="3"/>
      <c r="L232" s="3"/>
      <c r="M232" s="3"/>
      <c r="N232" s="3"/>
      <c r="O232" s="3"/>
    </row>
    <row r="233" spans="1:15" x14ac:dyDescent="0.25">
      <c r="A233" s="3"/>
      <c r="B233" s="3"/>
      <c r="C233" s="3"/>
      <c r="D233" s="3"/>
      <c r="E233" s="3"/>
      <c r="F233" s="3"/>
      <c r="G233" s="3"/>
      <c r="H233" s="3"/>
      <c r="I233" s="3"/>
      <c r="J233" s="3"/>
      <c r="K233" s="3"/>
      <c r="L233" s="3"/>
      <c r="M233" s="3"/>
      <c r="N233" s="3"/>
      <c r="O233" s="3"/>
    </row>
    <row r="234" spans="1:15" x14ac:dyDescent="0.25">
      <c r="A234" s="3"/>
      <c r="B234" s="3"/>
      <c r="C234" s="3"/>
      <c r="D234" s="3"/>
      <c r="E234" s="3"/>
      <c r="F234" s="3"/>
      <c r="G234" s="3"/>
      <c r="H234" s="3"/>
      <c r="I234" s="3"/>
      <c r="J234" s="3"/>
      <c r="K234" s="3"/>
      <c r="L234" s="3"/>
      <c r="M234" s="3"/>
      <c r="N234" s="3"/>
      <c r="O234" s="3"/>
    </row>
    <row r="235" spans="1:15" x14ac:dyDescent="0.25">
      <c r="A235" s="3"/>
      <c r="B235" s="3"/>
      <c r="C235" s="3"/>
      <c r="D235" s="3"/>
      <c r="E235" s="3"/>
      <c r="F235" s="3"/>
      <c r="G235" s="3"/>
      <c r="H235" s="3"/>
      <c r="I235" s="3"/>
      <c r="J235" s="3"/>
      <c r="K235" s="3"/>
      <c r="L235" s="3"/>
      <c r="M235" s="3"/>
      <c r="N235" s="3"/>
      <c r="O235" s="3"/>
    </row>
    <row r="236" spans="1:15" x14ac:dyDescent="0.25">
      <c r="A236" s="3"/>
      <c r="B236" s="3"/>
      <c r="C236" s="3"/>
      <c r="D236" s="3"/>
      <c r="E236" s="3"/>
      <c r="F236" s="3"/>
      <c r="G236" s="3"/>
      <c r="H236" s="3"/>
      <c r="I236" s="3"/>
      <c r="J236" s="3"/>
      <c r="K236" s="3"/>
      <c r="L236" s="3"/>
      <c r="M236" s="3"/>
      <c r="N236" s="3"/>
      <c r="O236" s="3"/>
    </row>
    <row r="237" spans="1:15" x14ac:dyDescent="0.25">
      <c r="A237" s="3"/>
      <c r="B237" s="3"/>
      <c r="C237" s="3"/>
      <c r="D237" s="3"/>
      <c r="E237" s="3"/>
      <c r="F237" s="3"/>
      <c r="G237" s="3"/>
      <c r="H237" s="3"/>
      <c r="I237" s="3"/>
      <c r="J237" s="3"/>
      <c r="K237" s="3"/>
      <c r="L237" s="3"/>
      <c r="M237" s="3"/>
      <c r="N237" s="3"/>
      <c r="O237" s="3"/>
    </row>
    <row r="238" spans="1:15" x14ac:dyDescent="0.25">
      <c r="A238" s="3"/>
      <c r="B238" s="3"/>
      <c r="C238" s="3"/>
      <c r="D238" s="3"/>
      <c r="E238" s="3"/>
      <c r="F238" s="3"/>
      <c r="G238" s="3"/>
      <c r="H238" s="3"/>
      <c r="I238" s="3"/>
      <c r="J238" s="3"/>
      <c r="K238" s="3"/>
      <c r="L238" s="3"/>
      <c r="M238" s="3"/>
      <c r="N238" s="3"/>
      <c r="O238" s="3"/>
    </row>
    <row r="239" spans="1:15" x14ac:dyDescent="0.25">
      <c r="A239" s="3"/>
      <c r="B239" s="3"/>
      <c r="C239" s="3"/>
      <c r="D239" s="3"/>
      <c r="E239" s="3"/>
      <c r="F239" s="3"/>
      <c r="G239" s="3"/>
      <c r="H239" s="3"/>
      <c r="I239" s="3"/>
      <c r="J239" s="3"/>
      <c r="K239" s="3"/>
      <c r="L239" s="3"/>
      <c r="M239" s="3"/>
      <c r="N239" s="3"/>
      <c r="O239" s="3"/>
    </row>
    <row r="240" spans="1:15" x14ac:dyDescent="0.25">
      <c r="A240" s="3"/>
      <c r="B240" s="3"/>
      <c r="C240" s="3"/>
      <c r="D240" s="3"/>
      <c r="E240" s="3"/>
      <c r="F240" s="3"/>
      <c r="G240" s="3"/>
      <c r="H240" s="3"/>
      <c r="I240" s="3"/>
      <c r="J240" s="3"/>
      <c r="K240" s="3"/>
      <c r="L240" s="3"/>
      <c r="M240" s="3"/>
      <c r="N240" s="3"/>
      <c r="O240" s="3"/>
    </row>
    <row r="241" spans="1:15" x14ac:dyDescent="0.25">
      <c r="A241" s="3"/>
      <c r="B241" s="3"/>
      <c r="C241" s="3"/>
      <c r="D241" s="3"/>
      <c r="E241" s="3"/>
      <c r="F241" s="3"/>
      <c r="G241" s="3"/>
      <c r="H241" s="3"/>
      <c r="I241" s="3"/>
      <c r="J241" s="3"/>
      <c r="K241" s="3"/>
      <c r="L241" s="3"/>
      <c r="M241" s="3"/>
      <c r="N241" s="3"/>
      <c r="O241" s="3"/>
    </row>
    <row r="242" spans="1:15" x14ac:dyDescent="0.25">
      <c r="A242" s="3"/>
      <c r="B242" s="3"/>
      <c r="C242" s="3"/>
      <c r="D242" s="3"/>
      <c r="E242" s="3"/>
      <c r="F242" s="3"/>
      <c r="G242" s="3"/>
      <c r="H242" s="3"/>
      <c r="I242" s="3"/>
      <c r="J242" s="3"/>
      <c r="K242" s="3"/>
      <c r="L242" s="3"/>
      <c r="M242" s="3"/>
      <c r="N242" s="3"/>
      <c r="O242" s="3"/>
    </row>
    <row r="243" spans="1:15" x14ac:dyDescent="0.25">
      <c r="A243" s="3"/>
      <c r="B243" s="3"/>
      <c r="C243" s="3"/>
      <c r="D243" s="3"/>
      <c r="E243" s="3"/>
      <c r="F243" s="3"/>
      <c r="G243" s="3"/>
      <c r="H243" s="3"/>
      <c r="I243" s="3"/>
      <c r="J243" s="3"/>
      <c r="K243" s="3"/>
      <c r="L243" s="3"/>
      <c r="M243" s="3"/>
      <c r="N243" s="3"/>
      <c r="O243" s="3"/>
    </row>
    <row r="244" spans="1:15" x14ac:dyDescent="0.25">
      <c r="A244" s="3"/>
      <c r="B244" s="3"/>
      <c r="C244" s="3"/>
      <c r="D244" s="3"/>
      <c r="E244" s="3"/>
      <c r="F244" s="3"/>
      <c r="G244" s="3"/>
      <c r="H244" s="3"/>
      <c r="I244" s="3"/>
      <c r="J244" s="3"/>
      <c r="K244" s="3"/>
      <c r="L244" s="3"/>
      <c r="M244" s="3"/>
      <c r="N244" s="3"/>
      <c r="O244" s="3"/>
    </row>
    <row r="245" spans="1:15" x14ac:dyDescent="0.25">
      <c r="A245" s="3"/>
      <c r="B245" s="3"/>
      <c r="C245" s="3"/>
      <c r="D245" s="3"/>
      <c r="E245" s="3"/>
      <c r="F245" s="3"/>
      <c r="G245" s="3"/>
      <c r="H245" s="3"/>
      <c r="I245" s="3"/>
      <c r="J245" s="3"/>
      <c r="K245" s="3"/>
      <c r="L245" s="3"/>
      <c r="M245" s="3"/>
      <c r="N245" s="3"/>
      <c r="O245" s="3"/>
    </row>
    <row r="246" spans="1:15" x14ac:dyDescent="0.25">
      <c r="A246" s="3"/>
      <c r="B246" s="3"/>
      <c r="C246" s="3"/>
      <c r="D246" s="3"/>
      <c r="E246" s="3"/>
      <c r="F246" s="3"/>
      <c r="G246" s="3"/>
      <c r="H246" s="3"/>
      <c r="I246" s="3"/>
      <c r="J246" s="3"/>
      <c r="K246" s="3"/>
      <c r="L246" s="3"/>
      <c r="M246" s="3"/>
      <c r="N246" s="3"/>
      <c r="O246" s="3"/>
    </row>
    <row r="247" spans="1:15" x14ac:dyDescent="0.25">
      <c r="A247" s="3"/>
      <c r="B247" s="3"/>
      <c r="C247" s="3"/>
      <c r="D247" s="3"/>
      <c r="E247" s="3"/>
      <c r="F247" s="3"/>
      <c r="G247" s="3"/>
      <c r="H247" s="3"/>
      <c r="I247" s="3"/>
      <c r="J247" s="3"/>
      <c r="K247" s="3"/>
      <c r="L247" s="3"/>
      <c r="M247" s="3"/>
      <c r="N247" s="3"/>
      <c r="O247" s="3"/>
    </row>
    <row r="248" spans="1:15" x14ac:dyDescent="0.25">
      <c r="A248" s="3"/>
      <c r="B248" s="3"/>
      <c r="C248" s="3"/>
      <c r="D248" s="3"/>
      <c r="E248" s="3"/>
      <c r="F248" s="3"/>
      <c r="G248" s="3"/>
      <c r="H248" s="3"/>
      <c r="I248" s="3"/>
      <c r="J248" s="3"/>
      <c r="K248" s="3"/>
      <c r="L248" s="3"/>
      <c r="M248" s="3"/>
      <c r="N248" s="3"/>
      <c r="O248" s="3"/>
    </row>
    <row r="249" spans="1:15" x14ac:dyDescent="0.25">
      <c r="A249" s="3"/>
      <c r="B249" s="3"/>
      <c r="C249" s="3"/>
      <c r="D249" s="3"/>
      <c r="E249" s="3"/>
      <c r="F249" s="3"/>
      <c r="G249" s="3"/>
      <c r="H249" s="3"/>
      <c r="I249" s="3"/>
      <c r="J249" s="3"/>
      <c r="K249" s="3"/>
      <c r="L249" s="3"/>
      <c r="M249" s="3"/>
      <c r="N249" s="3"/>
      <c r="O249" s="3"/>
    </row>
    <row r="250" spans="1:15" x14ac:dyDescent="0.25">
      <c r="A250" s="3"/>
      <c r="B250" s="3"/>
      <c r="C250" s="3"/>
      <c r="D250" s="3"/>
      <c r="E250" s="3"/>
      <c r="F250" s="3"/>
      <c r="G250" s="3"/>
      <c r="H250" s="3"/>
      <c r="I250" s="3"/>
      <c r="J250" s="3"/>
      <c r="K250" s="3"/>
      <c r="L250" s="3"/>
      <c r="M250" s="3"/>
      <c r="N250" s="3"/>
      <c r="O250" s="3"/>
    </row>
    <row r="251" spans="1:15" x14ac:dyDescent="0.25">
      <c r="A251" s="3"/>
      <c r="B251" s="3"/>
      <c r="C251" s="3"/>
      <c r="D251" s="3"/>
      <c r="E251" s="3"/>
      <c r="F251" s="3"/>
      <c r="G251" s="3"/>
      <c r="H251" s="3"/>
      <c r="I251" s="3"/>
      <c r="J251" s="3"/>
      <c r="K251" s="3"/>
      <c r="L251" s="3"/>
      <c r="M251" s="3"/>
      <c r="N251" s="3"/>
      <c r="O251" s="3"/>
    </row>
    <row r="252" spans="1:15" x14ac:dyDescent="0.25">
      <c r="A252" s="3"/>
      <c r="B252" s="3"/>
      <c r="C252" s="3"/>
      <c r="D252" s="3"/>
      <c r="E252" s="3"/>
      <c r="F252" s="3"/>
      <c r="G252" s="3"/>
      <c r="H252" s="3"/>
      <c r="I252" s="3"/>
      <c r="J252" s="3"/>
      <c r="K252" s="3"/>
      <c r="L252" s="3"/>
      <c r="M252" s="3"/>
      <c r="N252" s="3"/>
      <c r="O252" s="3"/>
    </row>
    <row r="253" spans="1:15" x14ac:dyDescent="0.25">
      <c r="A253" s="3"/>
      <c r="B253" s="3"/>
      <c r="C253" s="3"/>
      <c r="D253" s="3"/>
      <c r="E253" s="3"/>
      <c r="F253" s="3"/>
      <c r="G253" s="3"/>
      <c r="H253" s="3"/>
      <c r="I253" s="3"/>
      <c r="J253" s="3"/>
      <c r="K253" s="3"/>
      <c r="L253" s="3"/>
      <c r="M253" s="3"/>
      <c r="N253" s="3"/>
      <c r="O253" s="3"/>
    </row>
    <row r="254" spans="1:15" x14ac:dyDescent="0.25">
      <c r="A254" s="3"/>
      <c r="B254" s="3"/>
      <c r="C254" s="3"/>
      <c r="D254" s="3"/>
      <c r="E254" s="3"/>
      <c r="F254" s="3"/>
      <c r="G254" s="3"/>
      <c r="H254" s="3"/>
      <c r="I254" s="3"/>
      <c r="J254" s="3"/>
      <c r="K254" s="3"/>
      <c r="L254" s="3"/>
      <c r="M254" s="3"/>
      <c r="N254" s="3"/>
      <c r="O254" s="3"/>
    </row>
    <row r="255" spans="1:15" x14ac:dyDescent="0.25">
      <c r="A255" s="3"/>
      <c r="B255" s="3"/>
      <c r="C255" s="3"/>
      <c r="D255" s="3"/>
      <c r="E255" s="3"/>
      <c r="F255" s="3"/>
      <c r="G255" s="3"/>
      <c r="H255" s="3"/>
      <c r="I255" s="3"/>
      <c r="J255" s="3"/>
      <c r="K255" s="3"/>
      <c r="L255" s="3"/>
      <c r="M255" s="3"/>
      <c r="N255" s="3"/>
      <c r="O255" s="3"/>
    </row>
    <row r="256" spans="1:15" x14ac:dyDescent="0.25">
      <c r="A256" s="3"/>
      <c r="B256" s="3"/>
      <c r="C256" s="3"/>
      <c r="D256" s="3"/>
      <c r="E256" s="3"/>
      <c r="F256" s="3"/>
      <c r="G256" s="3"/>
      <c r="H256" s="3"/>
      <c r="I256" s="3"/>
      <c r="J256" s="3"/>
      <c r="K256" s="3"/>
      <c r="L256" s="3"/>
      <c r="M256" s="3"/>
      <c r="N256" s="3"/>
      <c r="O256" s="3"/>
    </row>
    <row r="257" spans="1:15" x14ac:dyDescent="0.25">
      <c r="A257" s="3"/>
      <c r="B257" s="3"/>
      <c r="C257" s="3"/>
      <c r="D257" s="3"/>
      <c r="E257" s="3"/>
      <c r="F257" s="3"/>
      <c r="G257" s="3"/>
      <c r="H257" s="3"/>
      <c r="I257" s="3"/>
      <c r="J257" s="3"/>
      <c r="K257" s="3"/>
      <c r="L257" s="3"/>
      <c r="M257" s="3"/>
      <c r="N257" s="3"/>
      <c r="O257" s="3"/>
    </row>
    <row r="258" spans="1:15" x14ac:dyDescent="0.25">
      <c r="A258" s="3"/>
      <c r="B258" s="3"/>
      <c r="C258" s="3"/>
      <c r="D258" s="3"/>
      <c r="E258" s="3"/>
      <c r="F258" s="3"/>
      <c r="G258" s="3"/>
      <c r="H258" s="3"/>
      <c r="I258" s="3"/>
      <c r="J258" s="3"/>
      <c r="K258" s="3"/>
      <c r="L258" s="3"/>
      <c r="M258" s="3"/>
      <c r="N258" s="3"/>
      <c r="O258" s="3"/>
    </row>
    <row r="259" spans="1:15" x14ac:dyDescent="0.25">
      <c r="A259" s="3"/>
      <c r="B259" s="3"/>
      <c r="C259" s="3"/>
      <c r="D259" s="3"/>
      <c r="E259" s="3"/>
      <c r="F259" s="3"/>
      <c r="G259" s="3"/>
      <c r="H259" s="3"/>
      <c r="I259" s="3"/>
      <c r="J259" s="3"/>
      <c r="K259" s="3"/>
      <c r="L259" s="3"/>
      <c r="M259" s="3"/>
      <c r="N259" s="3"/>
      <c r="O259" s="3"/>
    </row>
    <row r="260" spans="1:15" x14ac:dyDescent="0.25">
      <c r="A260" s="3"/>
      <c r="B260" s="3"/>
      <c r="C260" s="3"/>
      <c r="D260" s="3"/>
      <c r="E260" s="3"/>
      <c r="F260" s="3"/>
      <c r="G260" s="3"/>
      <c r="H260" s="3"/>
      <c r="I260" s="3"/>
      <c r="J260" s="3"/>
      <c r="K260" s="3"/>
      <c r="L260" s="3"/>
      <c r="M260" s="3"/>
      <c r="N260" s="3"/>
      <c r="O260" s="3"/>
    </row>
    <row r="261" spans="1:15" x14ac:dyDescent="0.25">
      <c r="A261" s="3"/>
      <c r="B261" s="3"/>
      <c r="C261" s="3"/>
      <c r="D261" s="3"/>
      <c r="E261" s="3"/>
      <c r="F261" s="3"/>
      <c r="G261" s="3"/>
      <c r="H261" s="3"/>
      <c r="I261" s="3"/>
      <c r="J261" s="3"/>
      <c r="K261" s="3"/>
      <c r="L261" s="3"/>
      <c r="M261" s="3"/>
      <c r="N261" s="3"/>
      <c r="O261" s="3"/>
    </row>
    <row r="262" spans="1:15" x14ac:dyDescent="0.25">
      <c r="A262" s="3"/>
      <c r="B262" s="3"/>
      <c r="C262" s="3"/>
      <c r="D262" s="3"/>
      <c r="E262" s="3"/>
      <c r="F262" s="3"/>
      <c r="G262" s="3"/>
      <c r="H262" s="3"/>
      <c r="I262" s="3"/>
      <c r="J262" s="3"/>
      <c r="K262" s="3"/>
      <c r="L262" s="3"/>
      <c r="M262" s="3"/>
      <c r="N262" s="3"/>
      <c r="O262" s="3"/>
    </row>
    <row r="263" spans="1:15" x14ac:dyDescent="0.25">
      <c r="A263" s="3"/>
      <c r="B263" s="3"/>
      <c r="C263" s="3"/>
      <c r="D263" s="3"/>
      <c r="E263" s="3"/>
      <c r="F263" s="3"/>
      <c r="G263" s="3"/>
      <c r="H263" s="3"/>
      <c r="I263" s="3"/>
      <c r="J263" s="3"/>
      <c r="K263" s="3"/>
      <c r="L263" s="3"/>
      <c r="M263" s="3"/>
      <c r="N263" s="3"/>
      <c r="O263" s="3"/>
    </row>
    <row r="264" spans="1:15" x14ac:dyDescent="0.25">
      <c r="A264" s="3"/>
      <c r="B264" s="3"/>
      <c r="C264" s="3"/>
      <c r="D264" s="3"/>
      <c r="E264" s="3"/>
      <c r="F264" s="3"/>
      <c r="G264" s="3"/>
      <c r="H264" s="3"/>
      <c r="I264" s="3"/>
      <c r="J264" s="3"/>
      <c r="K264" s="3"/>
      <c r="L264" s="3"/>
      <c r="M264" s="3"/>
      <c r="N264" s="3"/>
      <c r="O264" s="3"/>
    </row>
    <row r="265" spans="1:15" x14ac:dyDescent="0.25">
      <c r="A265" s="3"/>
      <c r="B265" s="3"/>
      <c r="C265" s="3"/>
      <c r="D265" s="3"/>
      <c r="E265" s="3"/>
      <c r="F265" s="3"/>
      <c r="G265" s="3"/>
      <c r="H265" s="3"/>
      <c r="I265" s="3"/>
      <c r="J265" s="3"/>
      <c r="K265" s="3"/>
      <c r="L265" s="3"/>
      <c r="M265" s="3"/>
      <c r="N265" s="3"/>
      <c r="O265" s="3"/>
    </row>
    <row r="266" spans="1:15" x14ac:dyDescent="0.25">
      <c r="A266" s="3"/>
      <c r="B266" s="3"/>
      <c r="C266" s="3"/>
      <c r="D266" s="3"/>
      <c r="E266" s="3"/>
      <c r="F266" s="3"/>
      <c r="G266" s="3"/>
      <c r="H266" s="3"/>
      <c r="I266" s="3"/>
      <c r="J266" s="3"/>
      <c r="K266" s="3"/>
      <c r="L266" s="3"/>
      <c r="M266" s="3"/>
      <c r="N266" s="3"/>
      <c r="O266" s="3"/>
    </row>
    <row r="267" spans="1:15" x14ac:dyDescent="0.25">
      <c r="A267" s="3"/>
      <c r="B267" s="3"/>
      <c r="C267" s="3"/>
      <c r="D267" s="3"/>
      <c r="E267" s="3"/>
      <c r="F267" s="3"/>
      <c r="G267" s="3"/>
      <c r="H267" s="3"/>
      <c r="I267" s="3"/>
      <c r="J267" s="3"/>
      <c r="K267" s="3"/>
      <c r="L267" s="3"/>
      <c r="M267" s="3"/>
      <c r="N267" s="3"/>
      <c r="O267" s="3"/>
    </row>
    <row r="268" spans="1:15" x14ac:dyDescent="0.25">
      <c r="A268" s="3"/>
      <c r="B268" s="3"/>
      <c r="C268" s="3"/>
      <c r="D268" s="3"/>
      <c r="E268" s="3"/>
      <c r="F268" s="3"/>
      <c r="G268" s="3"/>
      <c r="H268" s="3"/>
      <c r="I268" s="3"/>
      <c r="J268" s="3"/>
      <c r="K268" s="3"/>
      <c r="L268" s="3"/>
      <c r="M268" s="3"/>
      <c r="N268" s="3"/>
      <c r="O268" s="3"/>
    </row>
    <row r="269" spans="1:15" x14ac:dyDescent="0.25">
      <c r="A269" s="3"/>
      <c r="B269" s="3"/>
      <c r="C269" s="3"/>
      <c r="D269" s="3"/>
      <c r="E269" s="3"/>
      <c r="F269" s="3"/>
      <c r="G269" s="3"/>
      <c r="H269" s="3"/>
      <c r="I269" s="3"/>
      <c r="J269" s="3"/>
      <c r="K269" s="3"/>
      <c r="L269" s="3"/>
      <c r="M269" s="3"/>
      <c r="N269" s="3"/>
      <c r="O269" s="3"/>
    </row>
    <row r="270" spans="1:15" x14ac:dyDescent="0.25">
      <c r="A270" s="3"/>
      <c r="B270" s="3"/>
      <c r="C270" s="3"/>
      <c r="D270" s="3"/>
      <c r="E270" s="3"/>
      <c r="F270" s="3"/>
      <c r="G270" s="3"/>
      <c r="H270" s="3"/>
      <c r="I270" s="3"/>
      <c r="J270" s="3"/>
      <c r="K270" s="3"/>
      <c r="L270" s="3"/>
      <c r="M270" s="3"/>
      <c r="N270" s="3"/>
      <c r="O270" s="3"/>
    </row>
    <row r="271" spans="1:15" x14ac:dyDescent="0.25">
      <c r="A271" s="3"/>
      <c r="B271" s="3"/>
      <c r="C271" s="3"/>
      <c r="D271" s="3"/>
      <c r="E271" s="3"/>
      <c r="F271" s="3"/>
      <c r="G271" s="3"/>
      <c r="H271" s="3"/>
      <c r="I271" s="3"/>
      <c r="J271" s="3"/>
      <c r="K271" s="3"/>
      <c r="L271" s="3"/>
      <c r="M271" s="3"/>
      <c r="N271" s="3"/>
      <c r="O271" s="3"/>
    </row>
    <row r="272" spans="1:15" x14ac:dyDescent="0.25">
      <c r="A272" s="3"/>
      <c r="B272" s="3"/>
      <c r="C272" s="3"/>
      <c r="D272" s="3"/>
      <c r="E272" s="3"/>
      <c r="F272" s="3"/>
      <c r="G272" s="3"/>
      <c r="H272" s="3"/>
      <c r="I272" s="3"/>
      <c r="J272" s="3"/>
      <c r="K272" s="3"/>
      <c r="L272" s="3"/>
      <c r="M272" s="3"/>
      <c r="N272" s="3"/>
      <c r="O272" s="3"/>
    </row>
    <row r="273" spans="1:15" x14ac:dyDescent="0.25">
      <c r="A273" s="3"/>
      <c r="B273" s="3"/>
      <c r="C273" s="3"/>
      <c r="D273" s="3"/>
      <c r="E273" s="3"/>
      <c r="F273" s="3"/>
      <c r="G273" s="3"/>
      <c r="H273" s="3"/>
      <c r="I273" s="3"/>
      <c r="J273" s="3"/>
      <c r="K273" s="3"/>
      <c r="L273" s="3"/>
      <c r="M273" s="3"/>
      <c r="N273" s="3"/>
      <c r="O273" s="3"/>
    </row>
    <row r="274" spans="1:15" x14ac:dyDescent="0.25">
      <c r="A274" s="3"/>
      <c r="B274" s="3"/>
      <c r="C274" s="3"/>
      <c r="D274" s="3"/>
      <c r="E274" s="3"/>
      <c r="F274" s="3"/>
      <c r="G274" s="3"/>
      <c r="H274" s="3"/>
      <c r="I274" s="3"/>
      <c r="J274" s="3"/>
      <c r="K274" s="3"/>
      <c r="L274" s="3"/>
      <c r="M274" s="3"/>
      <c r="N274" s="3"/>
      <c r="O274" s="3"/>
    </row>
    <row r="275" spans="1:15" x14ac:dyDescent="0.25">
      <c r="A275" s="3"/>
      <c r="B275" s="3"/>
      <c r="C275" s="3"/>
      <c r="D275" s="3"/>
      <c r="E275" s="3"/>
      <c r="F275" s="3"/>
      <c r="G275" s="3"/>
      <c r="H275" s="3"/>
      <c r="I275" s="3"/>
      <c r="J275" s="3"/>
      <c r="K275" s="3"/>
      <c r="L275" s="3"/>
      <c r="M275" s="3"/>
      <c r="N275" s="3"/>
      <c r="O275" s="3"/>
    </row>
    <row r="276" spans="1:15" x14ac:dyDescent="0.25">
      <c r="A276" s="3"/>
      <c r="B276" s="3"/>
      <c r="C276" s="3"/>
      <c r="D276" s="3"/>
      <c r="E276" s="3"/>
      <c r="F276" s="3"/>
      <c r="G276" s="3"/>
      <c r="H276" s="3"/>
      <c r="I276" s="3"/>
      <c r="J276" s="3"/>
      <c r="K276" s="3"/>
      <c r="L276" s="3"/>
      <c r="M276" s="3"/>
      <c r="N276" s="3"/>
      <c r="O276" s="3"/>
    </row>
    <row r="277" spans="1:15" x14ac:dyDescent="0.25">
      <c r="A277" s="3"/>
      <c r="B277" s="3"/>
      <c r="C277" s="3"/>
      <c r="D277" s="3"/>
      <c r="E277" s="3"/>
      <c r="F277" s="3"/>
      <c r="G277" s="3"/>
      <c r="H277" s="3"/>
      <c r="I277" s="3"/>
      <c r="J277" s="3"/>
      <c r="K277" s="3"/>
      <c r="L277" s="3"/>
      <c r="M277" s="3"/>
      <c r="N277" s="3"/>
      <c r="O277" s="3"/>
    </row>
    <row r="278" spans="1:15" x14ac:dyDescent="0.25">
      <c r="A278" s="3"/>
      <c r="B278" s="3"/>
      <c r="C278" s="3"/>
      <c r="D278" s="3"/>
      <c r="E278" s="3"/>
      <c r="F278" s="3"/>
      <c r="G278" s="3"/>
      <c r="H278" s="3"/>
      <c r="I278" s="3"/>
      <c r="J278" s="3"/>
      <c r="K278" s="3"/>
      <c r="L278" s="3"/>
      <c r="M278" s="3"/>
      <c r="N278" s="3"/>
      <c r="O278" s="3"/>
    </row>
    <row r="279" spans="1:15" x14ac:dyDescent="0.25">
      <c r="A279" s="3"/>
      <c r="B279" s="3"/>
      <c r="C279" s="3"/>
      <c r="D279" s="3"/>
      <c r="E279" s="3"/>
      <c r="F279" s="3"/>
      <c r="G279" s="3"/>
      <c r="H279" s="3"/>
      <c r="I279" s="3"/>
      <c r="J279" s="3"/>
      <c r="K279" s="3"/>
      <c r="L279" s="3"/>
      <c r="M279" s="3"/>
      <c r="N279" s="3"/>
      <c r="O279" s="3"/>
    </row>
    <row r="280" spans="1:15" x14ac:dyDescent="0.25">
      <c r="A280" s="3"/>
      <c r="B280" s="3"/>
      <c r="C280" s="3"/>
      <c r="D280" s="3"/>
      <c r="E280" s="3"/>
      <c r="F280" s="3"/>
      <c r="G280" s="3"/>
      <c r="H280" s="3"/>
      <c r="I280" s="3"/>
      <c r="J280" s="3"/>
      <c r="K280" s="3"/>
      <c r="L280" s="3"/>
      <c r="M280" s="3"/>
      <c r="N280" s="3"/>
      <c r="O280" s="3"/>
    </row>
    <row r="281" spans="1:15" x14ac:dyDescent="0.25">
      <c r="A281" s="3"/>
      <c r="B281" s="3"/>
      <c r="C281" s="3"/>
      <c r="D281" s="3"/>
      <c r="E281" s="3"/>
      <c r="F281" s="3"/>
      <c r="G281" s="3"/>
      <c r="H281" s="3"/>
      <c r="I281" s="3"/>
      <c r="J281" s="3"/>
      <c r="K281" s="3"/>
      <c r="L281" s="3"/>
      <c r="M281" s="3"/>
      <c r="N281" s="3"/>
      <c r="O281" s="3"/>
    </row>
    <row r="282" spans="1:15" x14ac:dyDescent="0.25">
      <c r="A282" s="3"/>
      <c r="B282" s="3"/>
      <c r="C282" s="3"/>
      <c r="D282" s="3"/>
      <c r="E282" s="3"/>
      <c r="F282" s="3"/>
      <c r="G282" s="3"/>
      <c r="H282" s="3"/>
      <c r="I282" s="3"/>
      <c r="J282" s="3"/>
      <c r="K282" s="3"/>
      <c r="L282" s="3"/>
      <c r="M282" s="3"/>
      <c r="N282" s="3"/>
      <c r="O282" s="3"/>
    </row>
    <row r="283" spans="1:15" x14ac:dyDescent="0.25">
      <c r="A283" s="3"/>
      <c r="B283" s="3"/>
      <c r="C283" s="3"/>
      <c r="D283" s="3"/>
      <c r="E283" s="3"/>
      <c r="F283" s="3"/>
      <c r="G283" s="3"/>
      <c r="H283" s="3"/>
      <c r="I283" s="3"/>
      <c r="J283" s="3"/>
      <c r="K283" s="3"/>
      <c r="L283" s="3"/>
      <c r="M283" s="3"/>
      <c r="N283" s="3"/>
      <c r="O283" s="3"/>
    </row>
    <row r="284" spans="1:15" x14ac:dyDescent="0.25">
      <c r="A284" s="3"/>
      <c r="B284" s="3"/>
      <c r="C284" s="3"/>
      <c r="D284" s="3"/>
      <c r="E284" s="3"/>
      <c r="F284" s="3"/>
      <c r="G284" s="3"/>
      <c r="H284" s="3"/>
      <c r="I284" s="3"/>
      <c r="J284" s="3"/>
      <c r="K284" s="3"/>
      <c r="L284" s="3"/>
      <c r="M284" s="3"/>
      <c r="N284" s="3"/>
      <c r="O284" s="3"/>
    </row>
    <row r="285" spans="1:15" x14ac:dyDescent="0.25">
      <c r="A285" s="3"/>
      <c r="B285" s="3"/>
      <c r="C285" s="3"/>
      <c r="D285" s="3"/>
      <c r="E285" s="3"/>
      <c r="F285" s="3"/>
      <c r="G285" s="3"/>
      <c r="H285" s="3"/>
      <c r="I285" s="3"/>
      <c r="J285" s="3"/>
      <c r="K285" s="3"/>
      <c r="L285" s="3"/>
      <c r="M285" s="3"/>
      <c r="N285" s="3"/>
      <c r="O285" s="3"/>
    </row>
    <row r="286" spans="1:15" x14ac:dyDescent="0.25">
      <c r="A286" s="3"/>
      <c r="B286" s="3"/>
      <c r="C286" s="3"/>
      <c r="D286" s="3"/>
      <c r="E286" s="3"/>
      <c r="F286" s="3"/>
      <c r="G286" s="3"/>
      <c r="H286" s="3"/>
      <c r="I286" s="3"/>
      <c r="J286" s="3"/>
      <c r="K286" s="3"/>
      <c r="L286" s="3"/>
      <c r="M286" s="3"/>
      <c r="N286" s="3"/>
      <c r="O286" s="3"/>
    </row>
    <row r="287" spans="1:15" x14ac:dyDescent="0.25">
      <c r="A287" s="3"/>
      <c r="B287" s="3"/>
      <c r="C287" s="3"/>
      <c r="D287" s="3"/>
      <c r="E287" s="3"/>
      <c r="F287" s="3"/>
      <c r="G287" s="3"/>
      <c r="H287" s="3"/>
      <c r="I287" s="3"/>
      <c r="J287" s="3"/>
      <c r="K287" s="3"/>
      <c r="L287" s="3"/>
      <c r="M287" s="3"/>
      <c r="N287" s="3"/>
      <c r="O287" s="3"/>
    </row>
    <row r="288" spans="1:15" x14ac:dyDescent="0.25">
      <c r="A288" s="3"/>
      <c r="B288" s="3"/>
      <c r="C288" s="3"/>
      <c r="D288" s="3"/>
      <c r="E288" s="3"/>
      <c r="F288" s="3"/>
      <c r="G288" s="3"/>
      <c r="H288" s="3"/>
      <c r="I288" s="3"/>
      <c r="J288" s="3"/>
      <c r="K288" s="3"/>
      <c r="L288" s="3"/>
      <c r="M288" s="3"/>
      <c r="N288" s="3"/>
      <c r="O288" s="3"/>
    </row>
    <row r="289" spans="1:15" x14ac:dyDescent="0.25">
      <c r="A289" s="3"/>
      <c r="B289" s="3"/>
      <c r="C289" s="3"/>
      <c r="D289" s="3"/>
      <c r="E289" s="3"/>
      <c r="F289" s="3"/>
      <c r="G289" s="3"/>
      <c r="H289" s="3"/>
      <c r="I289" s="3"/>
      <c r="J289" s="3"/>
      <c r="K289" s="3"/>
      <c r="L289" s="3"/>
      <c r="M289" s="3"/>
      <c r="N289" s="3"/>
      <c r="O289" s="3"/>
    </row>
    <row r="290" spans="1:15" x14ac:dyDescent="0.25">
      <c r="A290" s="3"/>
      <c r="B290" s="3"/>
      <c r="C290" s="3"/>
      <c r="D290" s="3"/>
      <c r="E290" s="3"/>
      <c r="F290" s="3"/>
      <c r="G290" s="3"/>
      <c r="H290" s="3"/>
      <c r="I290" s="3"/>
      <c r="J290" s="3"/>
      <c r="K290" s="3"/>
      <c r="L290" s="3"/>
      <c r="M290" s="3"/>
      <c r="N290" s="3"/>
      <c r="O290" s="3"/>
    </row>
    <row r="291" spans="1:15" x14ac:dyDescent="0.25">
      <c r="A291" s="3"/>
      <c r="B291" s="3"/>
      <c r="C291" s="3"/>
      <c r="D291" s="3"/>
      <c r="E291" s="3"/>
      <c r="F291" s="3"/>
      <c r="G291" s="3"/>
      <c r="H291" s="3"/>
      <c r="I291" s="3"/>
      <c r="J291" s="3"/>
      <c r="K291" s="3"/>
      <c r="L291" s="3"/>
      <c r="M291" s="3"/>
      <c r="N291" s="3"/>
      <c r="O291" s="3"/>
    </row>
    <row r="292" spans="1:15" x14ac:dyDescent="0.25">
      <c r="A292" s="3"/>
      <c r="B292" s="3"/>
      <c r="C292" s="3"/>
      <c r="D292" s="3"/>
      <c r="E292" s="3"/>
      <c r="F292" s="3"/>
      <c r="G292" s="3"/>
      <c r="H292" s="3"/>
      <c r="I292" s="3"/>
      <c r="J292" s="3"/>
      <c r="K292" s="3"/>
      <c r="L292" s="3"/>
      <c r="M292" s="3"/>
      <c r="N292" s="3"/>
      <c r="O292" s="3"/>
    </row>
    <row r="293" spans="1:15" x14ac:dyDescent="0.25">
      <c r="A293" s="3"/>
      <c r="B293" s="3"/>
      <c r="C293" s="3"/>
      <c r="D293" s="3"/>
      <c r="E293" s="3"/>
      <c r="F293" s="3"/>
      <c r="G293" s="3"/>
      <c r="H293" s="3"/>
      <c r="I293" s="3"/>
      <c r="J293" s="3"/>
      <c r="K293" s="3"/>
      <c r="L293" s="3"/>
      <c r="M293" s="3"/>
      <c r="N293" s="3"/>
      <c r="O293" s="3"/>
    </row>
    <row r="294" spans="1:15" x14ac:dyDescent="0.25">
      <c r="A294" s="3"/>
      <c r="B294" s="3"/>
      <c r="C294" s="3"/>
      <c r="D294" s="3"/>
      <c r="E294" s="3"/>
      <c r="F294" s="3"/>
      <c r="G294" s="3"/>
      <c r="H294" s="3"/>
      <c r="I294" s="3"/>
      <c r="J294" s="3"/>
      <c r="K294" s="3"/>
      <c r="L294" s="3"/>
      <c r="M294" s="3"/>
      <c r="N294" s="3"/>
      <c r="O294" s="3"/>
    </row>
    <row r="295" spans="1:15" x14ac:dyDescent="0.25">
      <c r="A295" s="3"/>
      <c r="B295" s="3"/>
      <c r="C295" s="3"/>
      <c r="D295" s="3"/>
      <c r="E295" s="3"/>
      <c r="F295" s="3"/>
      <c r="G295" s="3"/>
      <c r="H295" s="3"/>
      <c r="I295" s="3"/>
      <c r="J295" s="3"/>
      <c r="K295" s="3"/>
      <c r="L295" s="3"/>
      <c r="M295" s="3"/>
      <c r="N295" s="3"/>
      <c r="O295" s="3"/>
    </row>
    <row r="296" spans="1:15" x14ac:dyDescent="0.25">
      <c r="A296" s="3"/>
      <c r="B296" s="3"/>
      <c r="C296" s="3"/>
      <c r="D296" s="3"/>
      <c r="E296" s="3"/>
      <c r="F296" s="3"/>
      <c r="G296" s="3"/>
      <c r="H296" s="3"/>
      <c r="I296" s="3"/>
      <c r="J296" s="3"/>
      <c r="K296" s="3"/>
      <c r="L296" s="3"/>
      <c r="M296" s="3"/>
      <c r="N296" s="3"/>
      <c r="O296" s="3"/>
    </row>
    <row r="297" spans="1:15" x14ac:dyDescent="0.25">
      <c r="A297" s="3"/>
      <c r="B297" s="3"/>
      <c r="C297" s="3"/>
      <c r="D297" s="3"/>
      <c r="E297" s="3"/>
      <c r="F297" s="3"/>
      <c r="G297" s="3"/>
      <c r="H297" s="3"/>
      <c r="I297" s="3"/>
      <c r="J297" s="3"/>
      <c r="K297" s="3"/>
      <c r="L297" s="3"/>
      <c r="M297" s="3"/>
      <c r="N297" s="3"/>
      <c r="O297" s="3"/>
    </row>
    <row r="298" spans="1:15" x14ac:dyDescent="0.25">
      <c r="A298" s="3"/>
      <c r="B298" s="3"/>
      <c r="C298" s="3"/>
      <c r="D298" s="3"/>
      <c r="E298" s="3"/>
      <c r="F298" s="3"/>
      <c r="G298" s="3"/>
      <c r="H298" s="3"/>
      <c r="I298" s="3"/>
      <c r="J298" s="3"/>
      <c r="K298" s="3"/>
      <c r="L298" s="3"/>
      <c r="M298" s="3"/>
      <c r="N298" s="3"/>
      <c r="O298" s="3"/>
    </row>
    <row r="299" spans="1:15" x14ac:dyDescent="0.25">
      <c r="A299" s="3"/>
      <c r="B299" s="3"/>
      <c r="C299" s="3"/>
      <c r="D299" s="3"/>
      <c r="E299" s="3"/>
      <c r="F299" s="3"/>
      <c r="G299" s="3"/>
      <c r="H299" s="3"/>
      <c r="I299" s="3"/>
      <c r="J299" s="3"/>
      <c r="K299" s="3"/>
      <c r="L299" s="3"/>
      <c r="M299" s="3"/>
      <c r="N299" s="3"/>
      <c r="O299" s="3"/>
    </row>
    <row r="300" spans="1:15" x14ac:dyDescent="0.25">
      <c r="A300" s="3"/>
      <c r="B300" s="3"/>
      <c r="C300" s="3"/>
      <c r="D300" s="3"/>
      <c r="E300" s="3"/>
      <c r="F300" s="3"/>
      <c r="G300" s="3"/>
      <c r="H300" s="3"/>
      <c r="I300" s="3"/>
      <c r="J300" s="3"/>
      <c r="K300" s="3"/>
      <c r="L300" s="3"/>
      <c r="M300" s="3"/>
      <c r="N300" s="3"/>
      <c r="O300" s="3"/>
    </row>
    <row r="301" spans="1:15" x14ac:dyDescent="0.25">
      <c r="A301" s="3"/>
      <c r="B301" s="3"/>
      <c r="C301" s="3"/>
      <c r="D301" s="3"/>
      <c r="E301" s="3"/>
      <c r="F301" s="3"/>
      <c r="G301" s="3"/>
      <c r="H301" s="3"/>
      <c r="I301" s="3"/>
      <c r="J301" s="3"/>
      <c r="K301" s="3"/>
      <c r="L301" s="3"/>
      <c r="M301" s="3"/>
      <c r="N301" s="3"/>
      <c r="O301" s="3"/>
    </row>
    <row r="302" spans="1:15" x14ac:dyDescent="0.25">
      <c r="A302" s="3"/>
      <c r="B302" s="3"/>
      <c r="C302" s="3"/>
      <c r="D302" s="3"/>
      <c r="E302" s="3"/>
      <c r="F302" s="3"/>
      <c r="G302" s="3"/>
      <c r="H302" s="3"/>
      <c r="I302" s="3"/>
      <c r="J302" s="3"/>
      <c r="K302" s="3"/>
      <c r="L302" s="3"/>
      <c r="M302" s="3"/>
      <c r="N302" s="3"/>
      <c r="O302" s="3"/>
    </row>
    <row r="303" spans="1:15" x14ac:dyDescent="0.25">
      <c r="A303" s="3"/>
      <c r="B303" s="3"/>
      <c r="C303" s="3"/>
      <c r="D303" s="3"/>
      <c r="E303" s="3"/>
      <c r="F303" s="3"/>
      <c r="G303" s="3"/>
      <c r="H303" s="3"/>
      <c r="I303" s="3"/>
      <c r="J303" s="3"/>
      <c r="K303" s="3"/>
      <c r="L303" s="3"/>
      <c r="M303" s="3"/>
      <c r="N303" s="3"/>
      <c r="O303" s="3"/>
    </row>
    <row r="304" spans="1:15" x14ac:dyDescent="0.25">
      <c r="A304" s="3"/>
      <c r="B304" s="3"/>
      <c r="C304" s="3"/>
      <c r="D304" s="3"/>
      <c r="E304" s="3"/>
      <c r="F304" s="3"/>
      <c r="G304" s="3"/>
      <c r="H304" s="3"/>
      <c r="I304" s="3"/>
      <c r="J304" s="3"/>
      <c r="K304" s="3"/>
      <c r="L304" s="3"/>
      <c r="M304" s="3"/>
      <c r="N304" s="3"/>
      <c r="O304" s="3"/>
    </row>
    <row r="305" spans="1:15" x14ac:dyDescent="0.25">
      <c r="A305" s="3"/>
      <c r="B305" s="3"/>
      <c r="C305" s="3"/>
      <c r="D305" s="3"/>
      <c r="E305" s="3"/>
      <c r="F305" s="3"/>
      <c r="G305" s="3"/>
      <c r="H305" s="3"/>
      <c r="I305" s="3"/>
      <c r="J305" s="3"/>
      <c r="K305" s="3"/>
      <c r="L305" s="3"/>
      <c r="M305" s="3"/>
      <c r="N305" s="3"/>
      <c r="O305" s="3"/>
    </row>
    <row r="306" spans="1:15" x14ac:dyDescent="0.25">
      <c r="A306" s="3"/>
      <c r="B306" s="3"/>
      <c r="C306" s="3"/>
      <c r="D306" s="3"/>
      <c r="E306" s="3"/>
      <c r="F306" s="3"/>
      <c r="G306" s="3"/>
      <c r="H306" s="3"/>
      <c r="I306" s="3"/>
      <c r="J306" s="3"/>
      <c r="K306" s="3"/>
      <c r="L306" s="3"/>
      <c r="M306" s="3"/>
      <c r="N306" s="3"/>
      <c r="O306" s="3"/>
    </row>
    <row r="307" spans="1:15" x14ac:dyDescent="0.25">
      <c r="A307" s="3"/>
      <c r="B307" s="3"/>
      <c r="C307" s="3"/>
      <c r="D307" s="3"/>
      <c r="E307" s="3"/>
      <c r="F307" s="3"/>
      <c r="G307" s="3"/>
      <c r="H307" s="3"/>
      <c r="I307" s="3"/>
      <c r="J307" s="3"/>
      <c r="K307" s="3"/>
      <c r="L307" s="3"/>
      <c r="M307" s="3"/>
      <c r="N307" s="3"/>
      <c r="O307" s="3"/>
    </row>
    <row r="308" spans="1:15" x14ac:dyDescent="0.25">
      <c r="A308" s="3"/>
      <c r="B308" s="3"/>
      <c r="C308" s="3"/>
      <c r="D308" s="3"/>
      <c r="E308" s="3"/>
      <c r="F308" s="3"/>
      <c r="G308" s="3"/>
      <c r="H308" s="3"/>
      <c r="I308" s="3"/>
      <c r="J308" s="3"/>
      <c r="K308" s="3"/>
      <c r="L308" s="3"/>
      <c r="M308" s="3"/>
      <c r="N308" s="3"/>
      <c r="O308" s="3"/>
    </row>
    <row r="309" spans="1:15" x14ac:dyDescent="0.25">
      <c r="A309" s="3"/>
      <c r="B309" s="3"/>
      <c r="C309" s="3"/>
      <c r="D309" s="3"/>
      <c r="E309" s="3"/>
      <c r="F309" s="3"/>
      <c r="G309" s="3"/>
      <c r="H309" s="3"/>
      <c r="I309" s="3"/>
      <c r="J309" s="3"/>
      <c r="K309" s="3"/>
      <c r="L309" s="3"/>
      <c r="M309" s="3"/>
      <c r="N309" s="3"/>
      <c r="O309" s="3"/>
    </row>
    <row r="310" spans="1:15" x14ac:dyDescent="0.25">
      <c r="A310" s="3"/>
      <c r="B310" s="3"/>
      <c r="C310" s="3"/>
      <c r="D310" s="3"/>
      <c r="E310" s="3"/>
      <c r="F310" s="3"/>
      <c r="G310" s="3"/>
      <c r="H310" s="3"/>
      <c r="I310" s="3"/>
      <c r="J310" s="3"/>
      <c r="K310" s="3"/>
      <c r="L310" s="3"/>
      <c r="M310" s="3"/>
      <c r="N310" s="3"/>
      <c r="O310" s="3"/>
    </row>
    <row r="311" spans="1:15" x14ac:dyDescent="0.25">
      <c r="A311" s="3"/>
      <c r="B311" s="3"/>
      <c r="C311" s="3"/>
      <c r="D311" s="3"/>
      <c r="E311" s="3"/>
      <c r="F311" s="3"/>
      <c r="G311" s="3"/>
      <c r="H311" s="3"/>
      <c r="I311" s="3"/>
      <c r="J311" s="3"/>
      <c r="K311" s="3"/>
      <c r="L311" s="3"/>
      <c r="M311" s="3"/>
      <c r="N311" s="3"/>
      <c r="O311" s="3"/>
    </row>
    <row r="312" spans="1:15" x14ac:dyDescent="0.25">
      <c r="A312" s="3"/>
      <c r="B312" s="3"/>
      <c r="C312" s="3"/>
      <c r="D312" s="3"/>
      <c r="E312" s="3"/>
      <c r="F312" s="3"/>
      <c r="G312" s="3"/>
      <c r="H312" s="3"/>
      <c r="I312" s="3"/>
      <c r="J312" s="3"/>
      <c r="K312" s="3"/>
      <c r="L312" s="3"/>
      <c r="M312" s="3"/>
      <c r="N312" s="3"/>
      <c r="O312" s="3"/>
    </row>
    <row r="313" spans="1:15" x14ac:dyDescent="0.25">
      <c r="A313" s="3"/>
      <c r="B313" s="3"/>
      <c r="C313" s="3"/>
      <c r="D313" s="3"/>
      <c r="E313" s="3"/>
      <c r="F313" s="3"/>
      <c r="G313" s="3"/>
      <c r="H313" s="3"/>
      <c r="I313" s="3"/>
      <c r="J313" s="3"/>
      <c r="K313" s="3"/>
      <c r="L313" s="3"/>
      <c r="M313" s="3"/>
      <c r="N313" s="3"/>
      <c r="O313" s="3"/>
    </row>
    <row r="314" spans="1:15" x14ac:dyDescent="0.25">
      <c r="A314" s="3"/>
      <c r="B314" s="3"/>
      <c r="C314" s="3"/>
      <c r="D314" s="3"/>
      <c r="E314" s="3"/>
      <c r="F314" s="3"/>
      <c r="G314" s="3"/>
      <c r="H314" s="3"/>
      <c r="I314" s="3"/>
      <c r="J314" s="3"/>
      <c r="K314" s="3"/>
      <c r="L314" s="3"/>
      <c r="M314" s="3"/>
      <c r="N314" s="3"/>
      <c r="O314" s="3"/>
    </row>
    <row r="315" spans="1:15" x14ac:dyDescent="0.25">
      <c r="A315" s="3"/>
      <c r="B315" s="3"/>
      <c r="C315" s="3"/>
      <c r="D315" s="3"/>
      <c r="E315" s="3"/>
      <c r="F315" s="3"/>
      <c r="G315" s="3"/>
      <c r="H315" s="3"/>
      <c r="I315" s="3"/>
      <c r="J315" s="3"/>
      <c r="K315" s="3"/>
      <c r="L315" s="3"/>
      <c r="M315" s="3"/>
      <c r="N315" s="3"/>
      <c r="O315" s="3"/>
    </row>
    <row r="316" spans="1:15" x14ac:dyDescent="0.25">
      <c r="A316" s="3"/>
      <c r="B316" s="3"/>
      <c r="C316" s="3"/>
      <c r="D316" s="3"/>
      <c r="E316" s="3"/>
      <c r="F316" s="3"/>
      <c r="G316" s="3"/>
      <c r="H316" s="3"/>
      <c r="I316" s="3"/>
      <c r="J316" s="3"/>
      <c r="K316" s="3"/>
      <c r="L316" s="3"/>
      <c r="M316" s="3"/>
      <c r="N316" s="3"/>
      <c r="O316" s="3"/>
    </row>
    <row r="317" spans="1:15" x14ac:dyDescent="0.25">
      <c r="A317" s="3"/>
      <c r="B317" s="3"/>
      <c r="C317" s="3"/>
      <c r="D317" s="3"/>
      <c r="E317" s="3"/>
      <c r="F317" s="3"/>
      <c r="G317" s="3"/>
      <c r="H317" s="3"/>
      <c r="I317" s="3"/>
      <c r="J317" s="3"/>
      <c r="K317" s="3"/>
      <c r="L317" s="3"/>
      <c r="M317" s="3"/>
      <c r="N317" s="3"/>
      <c r="O317" s="3"/>
    </row>
    <row r="318" spans="1:15" x14ac:dyDescent="0.25">
      <c r="A318" s="3"/>
      <c r="B318" s="3"/>
      <c r="C318" s="3"/>
      <c r="D318" s="3"/>
      <c r="E318" s="3"/>
      <c r="F318" s="3"/>
      <c r="G318" s="3"/>
      <c r="H318" s="3"/>
      <c r="I318" s="3"/>
      <c r="J318" s="3"/>
      <c r="K318" s="3"/>
      <c r="L318" s="3"/>
      <c r="M318" s="3"/>
      <c r="N318" s="3"/>
      <c r="O318" s="3"/>
    </row>
    <row r="319" spans="1:15" x14ac:dyDescent="0.25">
      <c r="A319" s="3"/>
      <c r="B319" s="3"/>
      <c r="C319" s="3"/>
      <c r="D319" s="3"/>
      <c r="E319" s="3"/>
      <c r="F319" s="3"/>
      <c r="G319" s="3"/>
      <c r="H319" s="3"/>
      <c r="I319" s="3"/>
      <c r="J319" s="3"/>
      <c r="K319" s="3"/>
      <c r="L319" s="3"/>
      <c r="M319" s="3"/>
      <c r="N319" s="3"/>
      <c r="O319" s="3"/>
    </row>
    <row r="320" spans="1:15" x14ac:dyDescent="0.25">
      <c r="A320" s="3"/>
      <c r="B320" s="3"/>
      <c r="C320" s="3"/>
      <c r="D320" s="3"/>
      <c r="E320" s="3"/>
      <c r="F320" s="3"/>
      <c r="G320" s="3"/>
      <c r="H320" s="3"/>
      <c r="I320" s="3"/>
      <c r="J320" s="3"/>
      <c r="K320" s="3"/>
      <c r="L320" s="3"/>
      <c r="M320" s="3"/>
      <c r="N320" s="3"/>
      <c r="O320" s="3"/>
    </row>
    <row r="321" spans="1:15" x14ac:dyDescent="0.25">
      <c r="A321" s="3"/>
      <c r="B321" s="3"/>
      <c r="C321" s="3"/>
      <c r="D321" s="3"/>
      <c r="E321" s="3"/>
      <c r="F321" s="3"/>
      <c r="G321" s="3"/>
      <c r="H321" s="3"/>
      <c r="I321" s="3"/>
      <c r="J321" s="3"/>
      <c r="K321" s="3"/>
      <c r="L321" s="3"/>
      <c r="M321" s="3"/>
      <c r="N321" s="3"/>
      <c r="O321" s="3"/>
    </row>
    <row r="322" spans="1:15" x14ac:dyDescent="0.25">
      <c r="A322" s="3"/>
      <c r="B322" s="3"/>
      <c r="C322" s="3"/>
      <c r="D322" s="3"/>
      <c r="E322" s="3"/>
      <c r="F322" s="3"/>
      <c r="G322" s="3"/>
      <c r="H322" s="3"/>
      <c r="I322" s="3"/>
      <c r="J322" s="3"/>
      <c r="K322" s="3"/>
      <c r="L322" s="3"/>
      <c r="M322" s="3"/>
      <c r="N322" s="3"/>
      <c r="O322" s="3"/>
    </row>
    <row r="323" spans="1:15" x14ac:dyDescent="0.25">
      <c r="A323" s="3"/>
      <c r="B323" s="3"/>
      <c r="C323" s="3"/>
      <c r="D323" s="3"/>
      <c r="E323" s="3"/>
      <c r="F323" s="3"/>
      <c r="G323" s="3"/>
      <c r="H323" s="3"/>
      <c r="I323" s="3"/>
      <c r="J323" s="3"/>
      <c r="K323" s="3"/>
      <c r="L323" s="3"/>
      <c r="M323" s="3"/>
      <c r="N323" s="3"/>
      <c r="O323" s="3"/>
    </row>
    <row r="324" spans="1:15" x14ac:dyDescent="0.25">
      <c r="A324" s="3"/>
      <c r="B324" s="3"/>
      <c r="C324" s="3"/>
      <c r="D324" s="3"/>
      <c r="E324" s="3"/>
      <c r="F324" s="3"/>
      <c r="G324" s="3"/>
      <c r="H324" s="3"/>
      <c r="I324" s="3"/>
      <c r="J324" s="3"/>
      <c r="K324" s="3"/>
      <c r="L324" s="3"/>
      <c r="M324" s="3"/>
      <c r="N324" s="3"/>
      <c r="O324" s="3"/>
    </row>
    <row r="325" spans="1:15" x14ac:dyDescent="0.25">
      <c r="A325" s="3"/>
      <c r="B325" s="3"/>
      <c r="C325" s="3"/>
      <c r="D325" s="3"/>
      <c r="E325" s="3"/>
      <c r="F325" s="3"/>
      <c r="G325" s="3"/>
      <c r="H325" s="3"/>
      <c r="I325" s="3"/>
      <c r="J325" s="3"/>
      <c r="K325" s="3"/>
      <c r="L325" s="3"/>
      <c r="M325" s="3"/>
      <c r="N325" s="3"/>
      <c r="O325" s="3"/>
    </row>
    <row r="326" spans="1:15" x14ac:dyDescent="0.25">
      <c r="A326" s="3"/>
      <c r="B326" s="3"/>
      <c r="C326" s="3"/>
      <c r="D326" s="3"/>
      <c r="E326" s="3"/>
      <c r="F326" s="3"/>
      <c r="G326" s="3"/>
      <c r="H326" s="3"/>
      <c r="I326" s="3"/>
      <c r="J326" s="3"/>
      <c r="K326" s="3"/>
      <c r="L326" s="3"/>
      <c r="M326" s="3"/>
      <c r="N326" s="3"/>
      <c r="O326" s="3"/>
    </row>
    <row r="327" spans="1:15" x14ac:dyDescent="0.25">
      <c r="A327" s="3"/>
      <c r="B327" s="3"/>
      <c r="C327" s="3"/>
      <c r="D327" s="3"/>
      <c r="E327" s="3"/>
      <c r="F327" s="3"/>
      <c r="G327" s="3"/>
      <c r="H327" s="3"/>
      <c r="I327" s="3"/>
      <c r="J327" s="3"/>
      <c r="K327" s="3"/>
      <c r="L327" s="3"/>
      <c r="M327" s="3"/>
      <c r="N327" s="3"/>
      <c r="O327" s="3"/>
    </row>
    <row r="328" spans="1:15" x14ac:dyDescent="0.25">
      <c r="A328" s="3"/>
      <c r="B328" s="3"/>
      <c r="C328" s="3"/>
      <c r="D328" s="3"/>
      <c r="E328" s="3"/>
      <c r="F328" s="3"/>
      <c r="G328" s="3"/>
      <c r="H328" s="3"/>
      <c r="I328" s="3"/>
      <c r="J328" s="3"/>
      <c r="K328" s="3"/>
      <c r="L328" s="3"/>
      <c r="M328" s="3"/>
      <c r="N328" s="3"/>
      <c r="O328" s="3"/>
    </row>
    <row r="329" spans="1:15" x14ac:dyDescent="0.25">
      <c r="A329" s="3"/>
      <c r="B329" s="3"/>
      <c r="C329" s="3"/>
      <c r="D329" s="3"/>
      <c r="E329" s="3"/>
      <c r="F329" s="3"/>
      <c r="G329" s="3"/>
      <c r="H329" s="3"/>
      <c r="I329" s="3"/>
      <c r="J329" s="3"/>
      <c r="K329" s="3"/>
      <c r="L329" s="3"/>
      <c r="M329" s="3"/>
      <c r="N329" s="3"/>
      <c r="O329" s="3"/>
    </row>
    <row r="330" spans="1:15" x14ac:dyDescent="0.25">
      <c r="A330" s="3"/>
      <c r="B330" s="3"/>
      <c r="C330" s="3"/>
      <c r="D330" s="3"/>
      <c r="E330" s="3"/>
      <c r="F330" s="3"/>
      <c r="G330" s="3"/>
      <c r="H330" s="3"/>
      <c r="I330" s="3"/>
      <c r="J330" s="3"/>
      <c r="K330" s="3"/>
      <c r="L330" s="3"/>
      <c r="M330" s="3"/>
      <c r="N330" s="3"/>
      <c r="O330" s="3"/>
    </row>
    <row r="331" spans="1:15" x14ac:dyDescent="0.25">
      <c r="A331" s="3"/>
      <c r="B331" s="3"/>
      <c r="C331" s="3"/>
      <c r="D331" s="3"/>
      <c r="E331" s="3"/>
      <c r="F331" s="3"/>
      <c r="G331" s="3"/>
      <c r="H331" s="3"/>
      <c r="I331" s="3"/>
      <c r="J331" s="3"/>
      <c r="K331" s="3"/>
      <c r="L331" s="3"/>
      <c r="M331" s="3"/>
      <c r="N331" s="3"/>
      <c r="O331" s="3"/>
    </row>
    <row r="332" spans="1:15" x14ac:dyDescent="0.25">
      <c r="A332" s="3"/>
      <c r="B332" s="3"/>
      <c r="C332" s="3"/>
      <c r="D332" s="3"/>
      <c r="E332" s="3"/>
      <c r="F332" s="3"/>
      <c r="G332" s="3"/>
      <c r="H332" s="3"/>
      <c r="I332" s="3"/>
      <c r="J332" s="3"/>
      <c r="K332" s="3"/>
      <c r="L332" s="3"/>
      <c r="M332" s="3"/>
      <c r="N332" s="3"/>
      <c r="O332" s="3"/>
    </row>
    <row r="333" spans="1:15" x14ac:dyDescent="0.25">
      <c r="A333" s="3"/>
      <c r="B333" s="3"/>
      <c r="C333" s="3"/>
      <c r="D333" s="3"/>
      <c r="E333" s="3"/>
      <c r="F333" s="3"/>
      <c r="G333" s="3"/>
      <c r="H333" s="3"/>
      <c r="I333" s="3"/>
      <c r="J333" s="3"/>
      <c r="K333" s="3"/>
      <c r="L333" s="3"/>
      <c r="M333" s="3"/>
      <c r="N333" s="3"/>
      <c r="O333" s="3"/>
    </row>
    <row r="334" spans="1:15" x14ac:dyDescent="0.25">
      <c r="A334" s="3"/>
      <c r="B334" s="3"/>
      <c r="C334" s="3"/>
      <c r="D334" s="3"/>
      <c r="E334" s="3"/>
      <c r="F334" s="3"/>
      <c r="G334" s="3"/>
      <c r="H334" s="3"/>
      <c r="I334" s="3"/>
      <c r="J334" s="3"/>
      <c r="K334" s="3"/>
      <c r="L334" s="3"/>
      <c r="M334" s="3"/>
      <c r="N334" s="3"/>
      <c r="O334" s="3"/>
    </row>
    <row r="335" spans="1:15" x14ac:dyDescent="0.25">
      <c r="A335" s="3"/>
      <c r="B335" s="3"/>
      <c r="C335" s="3"/>
      <c r="D335" s="3"/>
      <c r="E335" s="3"/>
      <c r="F335" s="3"/>
      <c r="G335" s="3"/>
      <c r="H335" s="3"/>
      <c r="I335" s="3"/>
      <c r="J335" s="3"/>
      <c r="K335" s="3"/>
      <c r="L335" s="3"/>
      <c r="M335" s="3"/>
      <c r="N335" s="3"/>
      <c r="O335" s="3"/>
    </row>
    <row r="336" spans="1:15" x14ac:dyDescent="0.25">
      <c r="A336" s="3"/>
      <c r="B336" s="3"/>
      <c r="C336" s="3"/>
      <c r="D336" s="3"/>
      <c r="E336" s="3"/>
      <c r="F336" s="3"/>
      <c r="G336" s="3"/>
      <c r="H336" s="3"/>
      <c r="I336" s="3"/>
      <c r="J336" s="3"/>
      <c r="K336" s="3"/>
      <c r="L336" s="3"/>
      <c r="M336" s="3"/>
      <c r="N336" s="3"/>
      <c r="O336" s="3"/>
    </row>
    <row r="337" spans="1:15" x14ac:dyDescent="0.25">
      <c r="A337" s="3"/>
      <c r="B337" s="3"/>
      <c r="C337" s="3"/>
      <c r="D337" s="3"/>
      <c r="E337" s="3"/>
      <c r="F337" s="3"/>
      <c r="G337" s="3"/>
      <c r="H337" s="3"/>
      <c r="I337" s="3"/>
      <c r="J337" s="3"/>
      <c r="K337" s="3"/>
      <c r="L337" s="3"/>
      <c r="M337" s="3"/>
      <c r="N337" s="3"/>
      <c r="O337" s="3"/>
    </row>
    <row r="338" spans="1:15" x14ac:dyDescent="0.25">
      <c r="A338" s="3"/>
      <c r="B338" s="3"/>
      <c r="C338" s="3"/>
      <c r="D338" s="3"/>
      <c r="E338" s="3"/>
      <c r="F338" s="3"/>
      <c r="G338" s="3"/>
      <c r="H338" s="3"/>
      <c r="I338" s="3"/>
      <c r="J338" s="3"/>
      <c r="K338" s="3"/>
      <c r="L338" s="3"/>
      <c r="M338" s="3"/>
      <c r="N338" s="3"/>
      <c r="O338" s="3"/>
    </row>
    <row r="339" spans="1:15" x14ac:dyDescent="0.25">
      <c r="A339" s="3"/>
      <c r="B339" s="3"/>
      <c r="C339" s="3"/>
      <c r="D339" s="3"/>
      <c r="E339" s="3"/>
      <c r="F339" s="3"/>
      <c r="G339" s="3"/>
      <c r="H339" s="3"/>
      <c r="I339" s="3"/>
      <c r="J339" s="3"/>
      <c r="K339" s="3"/>
      <c r="L339" s="3"/>
      <c r="M339" s="3"/>
      <c r="N339" s="3"/>
      <c r="O339" s="3"/>
    </row>
    <row r="340" spans="1:15" x14ac:dyDescent="0.25">
      <c r="A340" s="3"/>
      <c r="B340" s="3"/>
      <c r="C340" s="3"/>
      <c r="D340" s="3"/>
      <c r="E340" s="3"/>
      <c r="F340" s="3"/>
      <c r="G340" s="3"/>
      <c r="H340" s="3"/>
      <c r="I340" s="3"/>
      <c r="J340" s="3"/>
      <c r="K340" s="3"/>
      <c r="L340" s="3"/>
      <c r="M340" s="3"/>
      <c r="N340" s="3"/>
      <c r="O340" s="3"/>
    </row>
    <row r="341" spans="1:15" x14ac:dyDescent="0.25">
      <c r="A341" s="3"/>
      <c r="B341" s="3"/>
      <c r="C341" s="3"/>
      <c r="D341" s="3"/>
      <c r="E341" s="3"/>
      <c r="F341" s="3"/>
      <c r="G341" s="3"/>
      <c r="H341" s="3"/>
      <c r="I341" s="3"/>
      <c r="J341" s="3"/>
      <c r="K341" s="3"/>
      <c r="L341" s="3"/>
      <c r="M341" s="3"/>
      <c r="N341" s="3"/>
      <c r="O341" s="3"/>
    </row>
    <row r="342" spans="1:15" x14ac:dyDescent="0.25">
      <c r="A342" s="3"/>
      <c r="B342" s="3"/>
      <c r="C342" s="3"/>
      <c r="D342" s="3"/>
      <c r="E342" s="3"/>
      <c r="F342" s="3"/>
      <c r="G342" s="3"/>
      <c r="H342" s="3"/>
      <c r="I342" s="3"/>
      <c r="J342" s="3"/>
      <c r="K342" s="3"/>
      <c r="L342" s="3"/>
      <c r="M342" s="3"/>
      <c r="N342" s="3"/>
      <c r="O342" s="3"/>
    </row>
    <row r="343" spans="1:15" x14ac:dyDescent="0.25">
      <c r="A343" s="3"/>
      <c r="B343" s="3"/>
      <c r="C343" s="3"/>
      <c r="D343" s="3"/>
      <c r="E343" s="3"/>
      <c r="F343" s="3"/>
      <c r="G343" s="3"/>
      <c r="H343" s="3"/>
      <c r="I343" s="3"/>
      <c r="J343" s="3"/>
      <c r="K343" s="3"/>
      <c r="L343" s="3"/>
      <c r="M343" s="3"/>
      <c r="N343" s="3"/>
      <c r="O343" s="3"/>
    </row>
    <row r="344" spans="1:15" x14ac:dyDescent="0.25">
      <c r="A344" s="3"/>
      <c r="B344" s="3"/>
      <c r="C344" s="3"/>
      <c r="D344" s="3"/>
      <c r="E344" s="3"/>
      <c r="F344" s="3"/>
      <c r="G344" s="3"/>
      <c r="H344" s="3"/>
      <c r="I344" s="3"/>
      <c r="J344" s="3"/>
      <c r="K344" s="3"/>
      <c r="L344" s="3"/>
      <c r="M344" s="3"/>
      <c r="N344" s="3"/>
      <c r="O344" s="3"/>
    </row>
    <row r="345" spans="1:15" x14ac:dyDescent="0.25">
      <c r="A345" s="3"/>
      <c r="B345" s="3"/>
      <c r="C345" s="3"/>
      <c r="D345" s="3"/>
      <c r="E345" s="3"/>
      <c r="F345" s="3"/>
      <c r="G345" s="3"/>
      <c r="H345" s="3"/>
      <c r="I345" s="3"/>
      <c r="J345" s="3"/>
      <c r="K345" s="3"/>
      <c r="L345" s="3"/>
      <c r="M345" s="3"/>
      <c r="N345" s="3"/>
      <c r="O345" s="3"/>
    </row>
    <row r="346" spans="1:15" x14ac:dyDescent="0.25">
      <c r="A346" s="3"/>
      <c r="B346" s="3"/>
      <c r="C346" s="3"/>
      <c r="D346" s="3"/>
      <c r="E346" s="3"/>
      <c r="F346" s="3"/>
      <c r="G346" s="3"/>
      <c r="H346" s="3"/>
      <c r="I346" s="3"/>
      <c r="J346" s="3"/>
      <c r="K346" s="3"/>
      <c r="L346" s="3"/>
      <c r="M346" s="3"/>
      <c r="N346" s="3"/>
      <c r="O346" s="3"/>
    </row>
    <row r="347" spans="1:15" x14ac:dyDescent="0.25">
      <c r="A347" s="3"/>
      <c r="B347" s="3"/>
      <c r="C347" s="3"/>
      <c r="D347" s="3"/>
      <c r="E347" s="3"/>
      <c r="F347" s="3"/>
      <c r="G347" s="3"/>
      <c r="H347" s="3"/>
      <c r="I347" s="3"/>
      <c r="J347" s="3"/>
      <c r="K347" s="3"/>
      <c r="L347" s="3"/>
      <c r="M347" s="3"/>
      <c r="N347" s="3"/>
      <c r="O347" s="3"/>
    </row>
    <row r="348" spans="1:15" x14ac:dyDescent="0.25">
      <c r="A348" s="3"/>
      <c r="B348" s="3"/>
      <c r="C348" s="3"/>
      <c r="D348" s="3"/>
      <c r="E348" s="3"/>
      <c r="F348" s="3"/>
      <c r="G348" s="3"/>
      <c r="H348" s="3"/>
      <c r="I348" s="3"/>
      <c r="J348" s="3"/>
      <c r="K348" s="3"/>
      <c r="L348" s="3"/>
      <c r="M348" s="3"/>
      <c r="N348" s="3"/>
      <c r="O348" s="3"/>
    </row>
    <row r="349" spans="1:15" x14ac:dyDescent="0.25">
      <c r="A349" s="3"/>
      <c r="B349" s="3"/>
      <c r="C349" s="3"/>
      <c r="D349" s="3"/>
      <c r="E349" s="3"/>
      <c r="F349" s="3"/>
      <c r="G349" s="3"/>
      <c r="H349" s="3"/>
      <c r="I349" s="3"/>
      <c r="J349" s="3"/>
      <c r="K349" s="3"/>
      <c r="L349" s="3"/>
      <c r="M349" s="3"/>
      <c r="N349" s="3"/>
      <c r="O349" s="3"/>
    </row>
    <row r="350" spans="1:15" x14ac:dyDescent="0.25">
      <c r="A350" s="3"/>
      <c r="B350" s="3"/>
      <c r="C350" s="3"/>
      <c r="D350" s="3"/>
      <c r="E350" s="3"/>
      <c r="F350" s="3"/>
      <c r="G350" s="3"/>
      <c r="H350" s="3"/>
      <c r="I350" s="3"/>
      <c r="J350" s="3"/>
      <c r="K350" s="3"/>
      <c r="L350" s="3"/>
      <c r="M350" s="3"/>
      <c r="N350" s="3"/>
      <c r="O350" s="3"/>
    </row>
    <row r="351" spans="1:15" x14ac:dyDescent="0.25">
      <c r="A351" s="3"/>
      <c r="B351" s="3"/>
      <c r="C351" s="3"/>
      <c r="D351" s="3"/>
      <c r="E351" s="3"/>
      <c r="F351" s="3"/>
      <c r="G351" s="3"/>
      <c r="H351" s="3"/>
      <c r="I351" s="3"/>
      <c r="J351" s="3"/>
      <c r="K351" s="3"/>
      <c r="L351" s="3"/>
      <c r="M351" s="3"/>
      <c r="N351" s="3"/>
      <c r="O351" s="3"/>
    </row>
    <row r="352" spans="1:15" x14ac:dyDescent="0.25">
      <c r="A352" s="3"/>
      <c r="B352" s="3"/>
      <c r="C352" s="3"/>
      <c r="D352" s="3"/>
      <c r="E352" s="3"/>
      <c r="F352" s="3"/>
      <c r="G352" s="3"/>
      <c r="H352" s="3"/>
      <c r="I352" s="3"/>
      <c r="J352" s="3"/>
      <c r="K352" s="3"/>
      <c r="L352" s="3"/>
      <c r="M352" s="3"/>
      <c r="N352" s="3"/>
      <c r="O352" s="3"/>
    </row>
    <row r="353" spans="1:15" x14ac:dyDescent="0.25">
      <c r="A353" s="3"/>
      <c r="B353" s="3"/>
      <c r="C353" s="3"/>
      <c r="D353" s="3"/>
      <c r="E353" s="3"/>
      <c r="F353" s="3"/>
      <c r="G353" s="3"/>
      <c r="H353" s="3"/>
      <c r="I353" s="3"/>
      <c r="J353" s="3"/>
      <c r="K353" s="3"/>
      <c r="L353" s="3"/>
      <c r="M353" s="3"/>
      <c r="N353" s="3"/>
      <c r="O353" s="3"/>
    </row>
    <row r="354" spans="1:15" x14ac:dyDescent="0.25">
      <c r="A354" s="3"/>
      <c r="B354" s="3"/>
      <c r="C354" s="3"/>
      <c r="D354" s="3"/>
      <c r="E354" s="3"/>
      <c r="F354" s="3"/>
      <c r="G354" s="3"/>
      <c r="H354" s="3"/>
      <c r="I354" s="3"/>
      <c r="J354" s="3"/>
      <c r="K354" s="3"/>
      <c r="L354" s="3"/>
      <c r="M354" s="3"/>
      <c r="N354" s="3"/>
      <c r="O354" s="3"/>
    </row>
    <row r="355" spans="1:15" x14ac:dyDescent="0.25">
      <c r="A355" s="3"/>
      <c r="B355" s="3"/>
      <c r="C355" s="3"/>
      <c r="D355" s="3"/>
      <c r="E355" s="3"/>
      <c r="F355" s="3"/>
      <c r="G355" s="3"/>
      <c r="H355" s="3"/>
      <c r="I355" s="3"/>
      <c r="J355" s="3"/>
      <c r="K355" s="3"/>
      <c r="L355" s="3"/>
      <c r="M355" s="3"/>
      <c r="N355" s="3"/>
      <c r="O355" s="3"/>
    </row>
    <row r="356" spans="1:15" x14ac:dyDescent="0.25">
      <c r="A356" s="3"/>
      <c r="B356" s="3"/>
      <c r="C356" s="3"/>
      <c r="D356" s="3"/>
      <c r="E356" s="3"/>
      <c r="F356" s="3"/>
      <c r="G356" s="3"/>
      <c r="H356" s="3"/>
      <c r="I356" s="3"/>
      <c r="J356" s="3"/>
      <c r="K356" s="3"/>
      <c r="L356" s="3"/>
      <c r="M356" s="3"/>
      <c r="N356" s="3"/>
      <c r="O356" s="3"/>
    </row>
    <row r="357" spans="1:15" x14ac:dyDescent="0.25">
      <c r="A357" s="3"/>
      <c r="B357" s="3"/>
      <c r="C357" s="3"/>
      <c r="D357" s="3"/>
      <c r="E357" s="3"/>
      <c r="F357" s="3"/>
      <c r="G357" s="3"/>
      <c r="H357" s="3"/>
      <c r="I357" s="3"/>
      <c r="J357" s="3"/>
      <c r="K357" s="3"/>
      <c r="L357" s="3"/>
      <c r="M357" s="3"/>
      <c r="N357" s="3"/>
      <c r="O357" s="3"/>
    </row>
    <row r="358" spans="1:15" x14ac:dyDescent="0.25">
      <c r="A358" s="3"/>
      <c r="B358" s="3"/>
      <c r="C358" s="3"/>
      <c r="D358" s="3"/>
      <c r="E358" s="3"/>
      <c r="F358" s="3"/>
      <c r="G358" s="3"/>
      <c r="H358" s="3"/>
      <c r="I358" s="3"/>
      <c r="J358" s="3"/>
      <c r="K358" s="3"/>
      <c r="L358" s="3"/>
      <c r="M358" s="3"/>
      <c r="N358" s="3"/>
      <c r="O358" s="3"/>
    </row>
    <row r="359" spans="1:15" x14ac:dyDescent="0.25">
      <c r="A359" s="3"/>
      <c r="B359" s="3"/>
      <c r="C359" s="3"/>
      <c r="D359" s="3"/>
      <c r="E359" s="3"/>
      <c r="F359" s="3"/>
      <c r="G359" s="3"/>
      <c r="H359" s="3"/>
      <c r="I359" s="3"/>
      <c r="J359" s="3"/>
      <c r="K359" s="3"/>
      <c r="L359" s="3"/>
      <c r="M359" s="3"/>
      <c r="N359" s="3"/>
      <c r="O359" s="3"/>
    </row>
    <row r="360" spans="1:15" x14ac:dyDescent="0.25">
      <c r="A360" s="3"/>
      <c r="B360" s="3"/>
      <c r="C360" s="3"/>
      <c r="D360" s="3"/>
      <c r="E360" s="3"/>
      <c r="F360" s="3"/>
      <c r="G360" s="3"/>
      <c r="H360" s="3"/>
      <c r="I360" s="3"/>
      <c r="J360" s="3"/>
      <c r="K360" s="3"/>
      <c r="L360" s="3"/>
      <c r="M360" s="3"/>
      <c r="N360" s="3"/>
      <c r="O360" s="3"/>
    </row>
    <row r="361" spans="1:15" x14ac:dyDescent="0.25">
      <c r="A361" s="3"/>
      <c r="B361" s="3"/>
      <c r="C361" s="3"/>
      <c r="D361" s="3"/>
      <c r="E361" s="3"/>
      <c r="F361" s="3"/>
      <c r="G361" s="3"/>
      <c r="H361" s="3"/>
      <c r="I361" s="3"/>
      <c r="J361" s="3"/>
      <c r="K361" s="3"/>
      <c r="L361" s="3"/>
      <c r="M361" s="3"/>
      <c r="N361" s="3"/>
      <c r="O361" s="3"/>
    </row>
    <row r="362" spans="1:15" x14ac:dyDescent="0.25">
      <c r="A362" s="3"/>
      <c r="B362" s="3"/>
      <c r="C362" s="3"/>
      <c r="D362" s="3"/>
      <c r="E362" s="3"/>
      <c r="F362" s="3"/>
      <c r="G362" s="3"/>
      <c r="H362" s="3"/>
      <c r="I362" s="3"/>
      <c r="J362" s="3"/>
      <c r="K362" s="3"/>
      <c r="L362" s="3"/>
      <c r="M362" s="3"/>
      <c r="N362" s="3"/>
      <c r="O362" s="3"/>
    </row>
    <row r="363" spans="1:15" x14ac:dyDescent="0.25">
      <c r="A363" s="3"/>
      <c r="B363" s="3"/>
      <c r="C363" s="3"/>
      <c r="D363" s="3"/>
      <c r="E363" s="3"/>
      <c r="F363" s="3"/>
      <c r="G363" s="3"/>
      <c r="H363" s="3"/>
      <c r="I363" s="3"/>
      <c r="J363" s="3"/>
      <c r="K363" s="3"/>
      <c r="L363" s="3"/>
      <c r="M363" s="3"/>
      <c r="N363" s="3"/>
      <c r="O363" s="3"/>
    </row>
    <row r="364" spans="1:15" x14ac:dyDescent="0.25">
      <c r="A364" s="3"/>
      <c r="B364" s="3"/>
      <c r="C364" s="3"/>
      <c r="D364" s="3"/>
      <c r="E364" s="3"/>
      <c r="F364" s="3"/>
      <c r="G364" s="3"/>
      <c r="H364" s="3"/>
      <c r="I364" s="3"/>
      <c r="J364" s="3"/>
      <c r="K364" s="3"/>
      <c r="L364" s="3"/>
      <c r="M364" s="3"/>
      <c r="N364" s="3"/>
      <c r="O364" s="3"/>
    </row>
    <row r="365" spans="1:15" x14ac:dyDescent="0.25">
      <c r="A365" s="3"/>
      <c r="B365" s="3"/>
      <c r="C365" s="3"/>
      <c r="D365" s="3"/>
      <c r="E365" s="3"/>
      <c r="F365" s="3"/>
      <c r="G365" s="3"/>
      <c r="H365" s="3"/>
      <c r="I365" s="3"/>
      <c r="J365" s="3"/>
      <c r="K365" s="3"/>
      <c r="L365" s="3"/>
      <c r="M365" s="3"/>
      <c r="N365" s="3"/>
      <c r="O365" s="3"/>
    </row>
    <row r="366" spans="1:15" x14ac:dyDescent="0.25">
      <c r="A366" s="3"/>
      <c r="B366" s="3"/>
      <c r="C366" s="3"/>
      <c r="D366" s="3"/>
      <c r="E366" s="3"/>
      <c r="F366" s="3"/>
      <c r="G366" s="3"/>
      <c r="H366" s="3"/>
      <c r="I366" s="3"/>
      <c r="J366" s="3"/>
      <c r="K366" s="3"/>
      <c r="L366" s="3"/>
      <c r="M366" s="3"/>
      <c r="N366" s="3"/>
      <c r="O366" s="3"/>
    </row>
    <row r="367" spans="1:15" x14ac:dyDescent="0.25">
      <c r="A367" s="3"/>
      <c r="B367" s="3"/>
      <c r="C367" s="3"/>
      <c r="D367" s="3"/>
      <c r="E367" s="3"/>
      <c r="F367" s="3"/>
      <c r="G367" s="3"/>
      <c r="H367" s="3"/>
      <c r="I367" s="3"/>
      <c r="J367" s="3"/>
      <c r="K367" s="3"/>
      <c r="L367" s="3"/>
      <c r="M367" s="3"/>
      <c r="N367" s="3"/>
      <c r="O367" s="3"/>
    </row>
    <row r="368" spans="1:15" x14ac:dyDescent="0.25">
      <c r="A368" s="3"/>
      <c r="B368" s="3"/>
      <c r="C368" s="3"/>
      <c r="D368" s="3"/>
      <c r="E368" s="3"/>
      <c r="F368" s="3"/>
      <c r="G368" s="3"/>
      <c r="H368" s="3"/>
      <c r="I368" s="3"/>
      <c r="J368" s="3"/>
      <c r="K368" s="3"/>
      <c r="L368" s="3"/>
      <c r="M368" s="3"/>
      <c r="N368" s="3"/>
      <c r="O368" s="3"/>
    </row>
    <row r="369" spans="1:15" x14ac:dyDescent="0.25">
      <c r="A369" s="3"/>
      <c r="B369" s="3"/>
      <c r="C369" s="3"/>
      <c r="D369" s="3"/>
      <c r="E369" s="3"/>
      <c r="F369" s="3"/>
      <c r="G369" s="3"/>
      <c r="H369" s="3"/>
      <c r="I369" s="3"/>
      <c r="J369" s="3"/>
      <c r="K369" s="3"/>
      <c r="L369" s="3"/>
      <c r="M369" s="3"/>
      <c r="N369" s="3"/>
      <c r="O369" s="3"/>
    </row>
    <row r="370" spans="1:15" x14ac:dyDescent="0.25">
      <c r="A370" s="3"/>
      <c r="B370" s="3"/>
      <c r="C370" s="3"/>
      <c r="D370" s="3"/>
      <c r="E370" s="3"/>
      <c r="F370" s="3"/>
      <c r="G370" s="3"/>
      <c r="H370" s="3"/>
      <c r="I370" s="3"/>
      <c r="J370" s="3"/>
      <c r="K370" s="3"/>
      <c r="L370" s="3"/>
      <c r="M370" s="3"/>
      <c r="N370" s="3"/>
      <c r="O370" s="3"/>
    </row>
    <row r="371" spans="1:15" x14ac:dyDescent="0.25">
      <c r="A371" s="3"/>
      <c r="B371" s="3"/>
      <c r="C371" s="3"/>
      <c r="D371" s="3"/>
      <c r="E371" s="3"/>
      <c r="F371" s="3"/>
      <c r="G371" s="3"/>
      <c r="H371" s="3"/>
      <c r="I371" s="3"/>
      <c r="J371" s="3"/>
      <c r="K371" s="3"/>
      <c r="L371" s="3"/>
      <c r="M371" s="3"/>
      <c r="N371" s="3"/>
      <c r="O371" s="3"/>
    </row>
    <row r="372" spans="1:15" x14ac:dyDescent="0.25">
      <c r="A372" s="3"/>
      <c r="B372" s="3"/>
      <c r="C372" s="3"/>
      <c r="D372" s="3"/>
      <c r="E372" s="3"/>
      <c r="F372" s="3"/>
      <c r="G372" s="3"/>
      <c r="H372" s="3"/>
      <c r="I372" s="3"/>
      <c r="J372" s="3"/>
      <c r="K372" s="3"/>
      <c r="L372" s="3"/>
      <c r="M372" s="3"/>
      <c r="N372" s="3"/>
      <c r="O372" s="3"/>
    </row>
    <row r="373" spans="1:15" x14ac:dyDescent="0.25">
      <c r="A373" s="3"/>
      <c r="B373" s="3"/>
      <c r="C373" s="3"/>
      <c r="D373" s="3"/>
      <c r="E373" s="3"/>
      <c r="F373" s="3"/>
      <c r="G373" s="3"/>
      <c r="H373" s="3"/>
      <c r="I373" s="3"/>
      <c r="J373" s="3"/>
      <c r="K373" s="3"/>
      <c r="L373" s="3"/>
      <c r="M373" s="3"/>
      <c r="N373" s="3"/>
      <c r="O373" s="3"/>
    </row>
    <row r="374" spans="1:15" x14ac:dyDescent="0.25">
      <c r="A374" s="3"/>
      <c r="B374" s="3"/>
      <c r="C374" s="3"/>
      <c r="D374" s="3"/>
      <c r="E374" s="3"/>
      <c r="F374" s="3"/>
      <c r="G374" s="3"/>
      <c r="H374" s="3"/>
      <c r="I374" s="3"/>
      <c r="J374" s="3"/>
      <c r="K374" s="3"/>
      <c r="L374" s="3"/>
      <c r="M374" s="3"/>
      <c r="N374" s="3"/>
      <c r="O374" s="3"/>
    </row>
    <row r="375" spans="1:15" x14ac:dyDescent="0.25">
      <c r="A375" s="3"/>
      <c r="B375" s="3"/>
      <c r="C375" s="3"/>
      <c r="D375" s="3"/>
      <c r="E375" s="3"/>
      <c r="F375" s="3"/>
      <c r="G375" s="3"/>
      <c r="H375" s="3"/>
      <c r="I375" s="3"/>
      <c r="J375" s="3"/>
      <c r="K375" s="3"/>
      <c r="L375" s="3"/>
      <c r="M375" s="3"/>
      <c r="N375" s="3"/>
      <c r="O375" s="3"/>
    </row>
    <row r="376" spans="1:15" x14ac:dyDescent="0.25">
      <c r="A376" s="3"/>
      <c r="B376" s="3"/>
      <c r="C376" s="3"/>
      <c r="D376" s="3"/>
      <c r="E376" s="3"/>
      <c r="F376" s="3"/>
      <c r="G376" s="3"/>
      <c r="H376" s="3"/>
      <c r="I376" s="3"/>
      <c r="J376" s="3"/>
      <c r="K376" s="3"/>
      <c r="L376" s="3"/>
      <c r="M376" s="3"/>
      <c r="N376" s="3"/>
      <c r="O376" s="3"/>
    </row>
    <row r="377" spans="1:15" x14ac:dyDescent="0.25">
      <c r="A377" s="3"/>
      <c r="B377" s="3"/>
      <c r="C377" s="3"/>
      <c r="D377" s="3"/>
      <c r="E377" s="3"/>
      <c r="F377" s="3"/>
      <c r="G377" s="3"/>
      <c r="H377" s="3"/>
      <c r="I377" s="3"/>
      <c r="J377" s="3"/>
      <c r="K377" s="3"/>
      <c r="L377" s="3"/>
      <c r="M377" s="3"/>
      <c r="N377" s="3"/>
      <c r="O377" s="3"/>
    </row>
    <row r="378" spans="1:15" x14ac:dyDescent="0.25">
      <c r="A378" s="3"/>
      <c r="B378" s="3"/>
      <c r="C378" s="3"/>
      <c r="D378" s="3"/>
      <c r="E378" s="3"/>
      <c r="F378" s="3"/>
      <c r="G378" s="3"/>
      <c r="H378" s="3"/>
      <c r="I378" s="3"/>
      <c r="J378" s="3"/>
      <c r="K378" s="3"/>
      <c r="L378" s="3"/>
      <c r="M378" s="3"/>
      <c r="N378" s="3"/>
      <c r="O378" s="3"/>
    </row>
    <row r="379" spans="1:15" x14ac:dyDescent="0.25">
      <c r="A379" s="3"/>
      <c r="B379" s="3"/>
      <c r="C379" s="3"/>
      <c r="D379" s="3"/>
      <c r="E379" s="3"/>
      <c r="F379" s="3"/>
      <c r="G379" s="3"/>
      <c r="H379" s="3"/>
      <c r="I379" s="3"/>
      <c r="J379" s="3"/>
      <c r="K379" s="3"/>
      <c r="L379" s="3"/>
      <c r="M379" s="3"/>
      <c r="N379" s="3"/>
      <c r="O379" s="3"/>
    </row>
    <row r="380" spans="1:15" x14ac:dyDescent="0.25">
      <c r="A380" s="3"/>
      <c r="B380" s="3"/>
      <c r="C380" s="3"/>
      <c r="D380" s="3"/>
      <c r="E380" s="3"/>
      <c r="F380" s="3"/>
      <c r="G380" s="3"/>
      <c r="H380" s="3"/>
      <c r="I380" s="3"/>
      <c r="J380" s="3"/>
      <c r="K380" s="3"/>
      <c r="L380" s="3"/>
      <c r="M380" s="3"/>
      <c r="N380" s="3"/>
      <c r="O380" s="3"/>
    </row>
    <row r="381" spans="1:15" x14ac:dyDescent="0.25">
      <c r="A381" s="3"/>
      <c r="B381" s="3"/>
      <c r="C381" s="3"/>
      <c r="D381" s="3"/>
      <c r="E381" s="3"/>
      <c r="F381" s="3"/>
      <c r="G381" s="3"/>
      <c r="H381" s="3"/>
      <c r="I381" s="3"/>
      <c r="J381" s="3"/>
      <c r="K381" s="3"/>
      <c r="L381" s="3"/>
      <c r="M381" s="3"/>
      <c r="N381" s="3"/>
      <c r="O381" s="3"/>
    </row>
    <row r="382" spans="1:15" x14ac:dyDescent="0.25">
      <c r="A382" s="3"/>
      <c r="B382" s="3"/>
      <c r="C382" s="3"/>
      <c r="D382" s="3"/>
      <c r="E382" s="3"/>
      <c r="F382" s="3"/>
      <c r="G382" s="3"/>
      <c r="H382" s="3"/>
      <c r="I382" s="3"/>
      <c r="J382" s="3"/>
      <c r="K382" s="3"/>
      <c r="L382" s="3"/>
      <c r="M382" s="3"/>
      <c r="N382" s="3"/>
      <c r="O382" s="3"/>
    </row>
    <row r="383" spans="1:15" x14ac:dyDescent="0.25">
      <c r="A383" s="3"/>
      <c r="B383" s="3"/>
      <c r="C383" s="3"/>
      <c r="D383" s="3"/>
      <c r="E383" s="3"/>
      <c r="F383" s="3"/>
      <c r="G383" s="3"/>
      <c r="H383" s="3"/>
      <c r="I383" s="3"/>
      <c r="J383" s="3"/>
      <c r="K383" s="3"/>
      <c r="L383" s="3"/>
      <c r="M383" s="3"/>
      <c r="N383" s="3"/>
      <c r="O383" s="3"/>
    </row>
    <row r="384" spans="1:15" x14ac:dyDescent="0.25">
      <c r="A384" s="3"/>
      <c r="B384" s="3"/>
      <c r="C384" s="3"/>
      <c r="D384" s="3"/>
      <c r="E384" s="3"/>
      <c r="F384" s="3"/>
      <c r="G384" s="3"/>
      <c r="H384" s="3"/>
      <c r="I384" s="3"/>
      <c r="J384" s="3"/>
      <c r="K384" s="3"/>
      <c r="L384" s="3"/>
      <c r="M384" s="3"/>
      <c r="N384" s="3"/>
      <c r="O384" s="3"/>
    </row>
    <row r="385" spans="1:15" x14ac:dyDescent="0.25">
      <c r="A385" s="3"/>
      <c r="B385" s="3"/>
      <c r="C385" s="3"/>
      <c r="D385" s="3"/>
      <c r="E385" s="3"/>
      <c r="F385" s="3"/>
      <c r="G385" s="3"/>
      <c r="H385" s="3"/>
      <c r="I385" s="3"/>
      <c r="J385" s="3"/>
      <c r="K385" s="3"/>
      <c r="L385" s="3"/>
      <c r="M385" s="3"/>
      <c r="N385" s="3"/>
      <c r="O385" s="3"/>
    </row>
    <row r="386" spans="1:15" x14ac:dyDescent="0.25">
      <c r="A386" s="3"/>
      <c r="B386" s="3"/>
      <c r="C386" s="3"/>
      <c r="D386" s="3"/>
      <c r="E386" s="3"/>
      <c r="F386" s="3"/>
      <c r="G386" s="3"/>
      <c r="H386" s="3"/>
      <c r="I386" s="3"/>
      <c r="J386" s="3"/>
      <c r="K386" s="3"/>
      <c r="L386" s="3"/>
      <c r="M386" s="3"/>
      <c r="N386" s="3"/>
      <c r="O386" s="3"/>
    </row>
    <row r="387" spans="1:15" x14ac:dyDescent="0.25">
      <c r="A387" s="3"/>
      <c r="B387" s="3"/>
      <c r="C387" s="3"/>
      <c r="D387" s="3"/>
      <c r="E387" s="3"/>
      <c r="F387" s="3"/>
      <c r="G387" s="3"/>
      <c r="H387" s="3"/>
      <c r="I387" s="3"/>
      <c r="J387" s="3"/>
      <c r="K387" s="3"/>
      <c r="L387" s="3"/>
      <c r="M387" s="3"/>
      <c r="N387" s="3"/>
      <c r="O387" s="3"/>
    </row>
    <row r="388" spans="1:15" x14ac:dyDescent="0.25">
      <c r="A388" s="3"/>
      <c r="B388" s="3"/>
      <c r="C388" s="3"/>
      <c r="D388" s="3"/>
      <c r="E388" s="3"/>
      <c r="F388" s="3"/>
      <c r="G388" s="3"/>
      <c r="H388" s="3"/>
      <c r="I388" s="3"/>
      <c r="J388" s="3"/>
      <c r="K388" s="3"/>
      <c r="L388" s="3"/>
      <c r="M388" s="3"/>
      <c r="N388" s="3"/>
      <c r="O388" s="3"/>
    </row>
    <row r="389" spans="1:15" x14ac:dyDescent="0.25">
      <c r="A389" s="3"/>
      <c r="B389" s="3"/>
      <c r="C389" s="3"/>
      <c r="D389" s="3"/>
      <c r="E389" s="3"/>
      <c r="F389" s="3"/>
      <c r="G389" s="3"/>
      <c r="H389" s="3"/>
      <c r="I389" s="3"/>
      <c r="J389" s="3"/>
      <c r="K389" s="3"/>
      <c r="L389" s="3"/>
      <c r="M389" s="3"/>
      <c r="N389" s="3"/>
      <c r="O389" s="3"/>
    </row>
    <row r="390" spans="1:15" x14ac:dyDescent="0.25">
      <c r="A390" s="3"/>
      <c r="B390" s="3"/>
      <c r="C390" s="3"/>
      <c r="D390" s="3"/>
      <c r="E390" s="3"/>
      <c r="F390" s="3"/>
      <c r="G390" s="3"/>
      <c r="H390" s="3"/>
      <c r="I390" s="3"/>
      <c r="J390" s="3"/>
      <c r="K390" s="3"/>
      <c r="L390" s="3"/>
      <c r="M390" s="3"/>
      <c r="N390" s="3"/>
      <c r="O390" s="3"/>
    </row>
    <row r="391" spans="1:15" x14ac:dyDescent="0.25">
      <c r="A391" s="3"/>
      <c r="B391" s="3"/>
      <c r="C391" s="3"/>
      <c r="D391" s="3"/>
      <c r="E391" s="3"/>
      <c r="F391" s="3"/>
      <c r="G391" s="3"/>
      <c r="H391" s="3"/>
      <c r="I391" s="3"/>
      <c r="J391" s="3"/>
      <c r="K391" s="3"/>
      <c r="L391" s="3"/>
      <c r="M391" s="3"/>
      <c r="N391" s="3"/>
      <c r="O391" s="3"/>
    </row>
    <row r="392" spans="1:15" x14ac:dyDescent="0.25">
      <c r="A392" s="3"/>
      <c r="B392" s="3"/>
      <c r="C392" s="3"/>
      <c r="D392" s="3"/>
      <c r="E392" s="3"/>
      <c r="F392" s="3"/>
      <c r="G392" s="3"/>
      <c r="H392" s="3"/>
      <c r="I392" s="3"/>
      <c r="J392" s="3"/>
      <c r="K392" s="3"/>
      <c r="L392" s="3"/>
      <c r="M392" s="3"/>
      <c r="N392" s="3"/>
      <c r="O392" s="3"/>
    </row>
    <row r="393" spans="1:15" x14ac:dyDescent="0.25">
      <c r="A393" s="3"/>
      <c r="B393" s="3"/>
      <c r="C393" s="3"/>
      <c r="D393" s="3"/>
      <c r="E393" s="3"/>
      <c r="F393" s="3"/>
      <c r="G393" s="3"/>
      <c r="H393" s="3"/>
      <c r="I393" s="3"/>
      <c r="J393" s="3"/>
      <c r="K393" s="3"/>
      <c r="L393" s="3"/>
      <c r="M393" s="3"/>
      <c r="N393" s="3"/>
      <c r="O393" s="3"/>
    </row>
    <row r="394" spans="1:15" x14ac:dyDescent="0.25">
      <c r="A394" s="3"/>
      <c r="B394" s="3"/>
      <c r="C394" s="3"/>
      <c r="D394" s="3"/>
      <c r="E394" s="3"/>
      <c r="F394" s="3"/>
      <c r="G394" s="3"/>
      <c r="H394" s="3"/>
      <c r="I394" s="3"/>
      <c r="J394" s="3"/>
      <c r="K394" s="3"/>
      <c r="L394" s="3"/>
      <c r="M394" s="3"/>
      <c r="N394" s="3"/>
      <c r="O394" s="3"/>
    </row>
    <row r="395" spans="1:15" x14ac:dyDescent="0.25">
      <c r="A395" s="3"/>
      <c r="B395" s="3"/>
      <c r="C395" s="3"/>
      <c r="D395" s="3"/>
      <c r="E395" s="3"/>
      <c r="F395" s="3"/>
      <c r="G395" s="3"/>
      <c r="H395" s="3"/>
      <c r="I395" s="3"/>
      <c r="J395" s="3"/>
      <c r="K395" s="3"/>
      <c r="L395" s="3"/>
      <c r="M395" s="3"/>
      <c r="N395" s="3"/>
      <c r="O395" s="3"/>
    </row>
    <row r="396" spans="1:15" x14ac:dyDescent="0.25">
      <c r="A396" s="3"/>
      <c r="B396" s="3"/>
      <c r="C396" s="3"/>
      <c r="D396" s="3"/>
      <c r="E396" s="3"/>
      <c r="F396" s="3"/>
      <c r="G396" s="3"/>
      <c r="H396" s="3"/>
      <c r="I396" s="3"/>
      <c r="J396" s="3"/>
      <c r="K396" s="3"/>
      <c r="L396" s="3"/>
      <c r="M396" s="3"/>
      <c r="N396" s="3"/>
      <c r="O396" s="3"/>
    </row>
    <row r="397" spans="1:15" x14ac:dyDescent="0.25">
      <c r="A397" s="3"/>
      <c r="B397" s="3"/>
      <c r="C397" s="3"/>
      <c r="D397" s="3"/>
      <c r="E397" s="3"/>
      <c r="F397" s="3"/>
      <c r="G397" s="3"/>
      <c r="H397" s="3"/>
      <c r="I397" s="3"/>
      <c r="J397" s="3"/>
      <c r="K397" s="3"/>
      <c r="L397" s="3"/>
      <c r="M397" s="3"/>
      <c r="N397" s="3"/>
      <c r="O397" s="3"/>
    </row>
    <row r="398" spans="1:15" x14ac:dyDescent="0.25">
      <c r="A398" s="3"/>
      <c r="B398" s="3"/>
      <c r="C398" s="3"/>
      <c r="D398" s="3"/>
      <c r="E398" s="3"/>
      <c r="F398" s="3"/>
      <c r="G398" s="3"/>
      <c r="H398" s="3"/>
      <c r="I398" s="3"/>
      <c r="J398" s="3"/>
      <c r="K398" s="3"/>
      <c r="L398" s="3"/>
      <c r="M398" s="3"/>
      <c r="N398" s="3"/>
      <c r="O398" s="3"/>
    </row>
    <row r="399" spans="1:15" x14ac:dyDescent="0.25">
      <c r="A399" s="3"/>
      <c r="B399" s="3"/>
      <c r="C399" s="3"/>
      <c r="D399" s="3"/>
      <c r="E399" s="3"/>
      <c r="F399" s="3"/>
      <c r="G399" s="3"/>
      <c r="H399" s="3"/>
      <c r="I399" s="3"/>
      <c r="J399" s="3"/>
      <c r="K399" s="3"/>
      <c r="L399" s="3"/>
      <c r="M399" s="3"/>
      <c r="N399" s="3"/>
      <c r="O399" s="3"/>
    </row>
    <row r="400" spans="1:15" x14ac:dyDescent="0.25">
      <c r="A400" s="3"/>
      <c r="B400" s="3"/>
      <c r="C400" s="3"/>
      <c r="D400" s="3"/>
      <c r="E400" s="3"/>
      <c r="F400" s="3"/>
      <c r="G400" s="3"/>
      <c r="H400" s="3"/>
      <c r="I400" s="3"/>
      <c r="J400" s="3"/>
      <c r="K400" s="3"/>
      <c r="L400" s="3"/>
      <c r="M400" s="3"/>
      <c r="N400" s="3"/>
      <c r="O400" s="3"/>
    </row>
    <row r="401" spans="1:15" x14ac:dyDescent="0.25">
      <c r="A401" s="3"/>
      <c r="B401" s="3"/>
      <c r="C401" s="3"/>
      <c r="D401" s="3"/>
      <c r="E401" s="3"/>
      <c r="F401" s="3"/>
      <c r="G401" s="3"/>
      <c r="H401" s="3"/>
      <c r="I401" s="3"/>
      <c r="J401" s="3"/>
      <c r="K401" s="3"/>
      <c r="L401" s="3"/>
      <c r="M401" s="3"/>
      <c r="N401" s="3"/>
      <c r="O401" s="3"/>
    </row>
    <row r="402" spans="1:15" x14ac:dyDescent="0.25">
      <c r="A402" s="3"/>
      <c r="B402" s="3"/>
      <c r="C402" s="3"/>
      <c r="D402" s="3"/>
      <c r="E402" s="3"/>
      <c r="F402" s="3"/>
      <c r="G402" s="3"/>
      <c r="H402" s="3"/>
      <c r="I402" s="3"/>
      <c r="J402" s="3"/>
      <c r="K402" s="3"/>
      <c r="L402" s="3"/>
      <c r="M402" s="3"/>
      <c r="N402" s="3"/>
      <c r="O402" s="3"/>
    </row>
    <row r="403" spans="1:15" x14ac:dyDescent="0.25">
      <c r="A403" s="3"/>
      <c r="B403" s="3"/>
      <c r="C403" s="3"/>
      <c r="D403" s="3"/>
      <c r="E403" s="3"/>
      <c r="F403" s="3"/>
      <c r="G403" s="3"/>
      <c r="H403" s="3"/>
      <c r="I403" s="3"/>
      <c r="J403" s="3"/>
      <c r="K403" s="3"/>
      <c r="L403" s="3"/>
      <c r="M403" s="3"/>
      <c r="N403" s="3"/>
      <c r="O403" s="3"/>
    </row>
    <row r="404" spans="1:15" x14ac:dyDescent="0.25">
      <c r="A404" s="3"/>
      <c r="B404" s="3"/>
      <c r="C404" s="3"/>
      <c r="D404" s="3"/>
      <c r="E404" s="3"/>
      <c r="F404" s="3"/>
      <c r="G404" s="3"/>
      <c r="H404" s="3"/>
      <c r="I404" s="3"/>
      <c r="J404" s="3"/>
      <c r="K404" s="3"/>
      <c r="L404" s="3"/>
      <c r="M404" s="3"/>
      <c r="N404" s="3"/>
      <c r="O404" s="3"/>
    </row>
    <row r="405" spans="1:15" x14ac:dyDescent="0.25">
      <c r="A405" s="3"/>
      <c r="B405" s="3"/>
      <c r="C405" s="3"/>
      <c r="D405" s="3"/>
      <c r="E405" s="3"/>
      <c r="F405" s="3"/>
      <c r="G405" s="3"/>
      <c r="H405" s="3"/>
      <c r="I405" s="3"/>
      <c r="J405" s="3"/>
      <c r="K405" s="3"/>
      <c r="L405" s="3"/>
      <c r="M405" s="3"/>
      <c r="N405" s="3"/>
      <c r="O405" s="3"/>
    </row>
    <row r="406" spans="1:15" x14ac:dyDescent="0.25">
      <c r="A406" s="3"/>
      <c r="B406" s="3"/>
      <c r="C406" s="3"/>
      <c r="D406" s="3"/>
      <c r="E406" s="3"/>
      <c r="F406" s="3"/>
      <c r="G406" s="3"/>
      <c r="H406" s="3"/>
      <c r="I406" s="3"/>
      <c r="J406" s="3"/>
      <c r="K406" s="3"/>
      <c r="L406" s="3"/>
      <c r="M406" s="3"/>
      <c r="N406" s="3"/>
      <c r="O406" s="3"/>
    </row>
    <row r="407" spans="1:15" x14ac:dyDescent="0.25">
      <c r="A407" s="3"/>
      <c r="B407" s="3"/>
      <c r="C407" s="3"/>
      <c r="D407" s="3"/>
      <c r="E407" s="3"/>
      <c r="F407" s="3"/>
      <c r="G407" s="3"/>
      <c r="H407" s="3"/>
      <c r="I407" s="3"/>
      <c r="J407" s="3"/>
      <c r="K407" s="3"/>
      <c r="L407" s="3"/>
      <c r="M407" s="3"/>
      <c r="N407" s="3"/>
      <c r="O407" s="3"/>
    </row>
    <row r="408" spans="1:15" x14ac:dyDescent="0.25">
      <c r="A408" s="3"/>
      <c r="B408" s="3"/>
      <c r="C408" s="3"/>
      <c r="D408" s="3"/>
      <c r="E408" s="3"/>
      <c r="F408" s="3"/>
      <c r="G408" s="3"/>
      <c r="H408" s="3"/>
      <c r="I408" s="3"/>
      <c r="J408" s="3"/>
      <c r="K408" s="3"/>
      <c r="L408" s="3"/>
      <c r="M408" s="3"/>
      <c r="N408" s="3"/>
      <c r="O408" s="3"/>
    </row>
    <row r="409" spans="1:15" x14ac:dyDescent="0.25">
      <c r="A409" s="3"/>
      <c r="B409" s="3"/>
      <c r="C409" s="3"/>
      <c r="D409" s="3"/>
      <c r="E409" s="3"/>
      <c r="F409" s="3"/>
      <c r="G409" s="3"/>
      <c r="H409" s="3"/>
      <c r="I409" s="3"/>
      <c r="J409" s="3"/>
      <c r="K409" s="3"/>
      <c r="L409" s="3"/>
      <c r="M409" s="3"/>
      <c r="N409" s="3"/>
      <c r="O409" s="3"/>
    </row>
    <row r="410" spans="1:15" x14ac:dyDescent="0.25">
      <c r="A410" s="3"/>
      <c r="B410" s="3"/>
      <c r="C410" s="3"/>
      <c r="D410" s="3"/>
      <c r="E410" s="3"/>
      <c r="F410" s="3"/>
      <c r="G410" s="3"/>
      <c r="H410" s="3"/>
      <c r="I410" s="3"/>
      <c r="J410" s="3"/>
      <c r="K410" s="3"/>
      <c r="L410" s="3"/>
      <c r="M410" s="3"/>
      <c r="N410" s="3"/>
      <c r="O410" s="3"/>
    </row>
    <row r="411" spans="1:15" x14ac:dyDescent="0.25">
      <c r="A411" s="3"/>
      <c r="B411" s="3"/>
      <c r="C411" s="3"/>
      <c r="D411" s="3"/>
      <c r="E411" s="3"/>
      <c r="F411" s="3"/>
      <c r="G411" s="3"/>
      <c r="H411" s="3"/>
      <c r="I411" s="3"/>
      <c r="J411" s="3"/>
      <c r="K411" s="3"/>
      <c r="L411" s="3"/>
      <c r="M411" s="3"/>
      <c r="N411" s="3"/>
      <c r="O411" s="3"/>
    </row>
    <row r="412" spans="1:15" x14ac:dyDescent="0.25">
      <c r="A412" s="3"/>
      <c r="B412" s="3"/>
      <c r="C412" s="3"/>
      <c r="D412" s="3"/>
      <c r="E412" s="3"/>
      <c r="F412" s="3"/>
      <c r="G412" s="3"/>
      <c r="H412" s="3"/>
      <c r="I412" s="3"/>
      <c r="J412" s="3"/>
      <c r="K412" s="3"/>
      <c r="L412" s="3"/>
      <c r="M412" s="3"/>
      <c r="N412" s="3"/>
      <c r="O412" s="3"/>
    </row>
    <row r="413" spans="1:15" x14ac:dyDescent="0.25">
      <c r="A413" s="3"/>
      <c r="B413" s="3"/>
      <c r="C413" s="3"/>
      <c r="D413" s="3"/>
      <c r="E413" s="3"/>
      <c r="F413" s="3"/>
      <c r="G413" s="3"/>
      <c r="H413" s="3"/>
      <c r="I413" s="3"/>
      <c r="J413" s="3"/>
      <c r="K413" s="3"/>
      <c r="L413" s="3"/>
      <c r="M413" s="3"/>
      <c r="N413" s="3"/>
      <c r="O413" s="3"/>
    </row>
    <row r="414" spans="1:15" x14ac:dyDescent="0.25">
      <c r="A414" s="3"/>
      <c r="B414" s="3"/>
      <c r="C414" s="3"/>
      <c r="D414" s="3"/>
      <c r="E414" s="3"/>
      <c r="F414" s="3"/>
      <c r="G414" s="3"/>
      <c r="H414" s="3"/>
      <c r="I414" s="3"/>
      <c r="J414" s="3"/>
      <c r="K414" s="3"/>
      <c r="L414" s="3"/>
      <c r="M414" s="3"/>
      <c r="N414" s="3"/>
      <c r="O414" s="3"/>
    </row>
    <row r="415" spans="1:15" x14ac:dyDescent="0.25">
      <c r="A415" s="3"/>
      <c r="B415" s="3"/>
      <c r="C415" s="3"/>
      <c r="D415" s="3"/>
      <c r="E415" s="3"/>
      <c r="F415" s="3"/>
      <c r="G415" s="3"/>
      <c r="H415" s="3"/>
      <c r="I415" s="3"/>
      <c r="J415" s="3"/>
      <c r="K415" s="3"/>
      <c r="L415" s="3"/>
      <c r="M415" s="3"/>
      <c r="N415" s="3"/>
      <c r="O415" s="3"/>
    </row>
    <row r="416" spans="1:15" x14ac:dyDescent="0.25">
      <c r="A416" s="3"/>
      <c r="B416" s="3"/>
      <c r="C416" s="3"/>
      <c r="D416" s="3"/>
      <c r="E416" s="3"/>
      <c r="F416" s="3"/>
      <c r="G416" s="3"/>
      <c r="H416" s="3"/>
      <c r="I416" s="3"/>
      <c r="J416" s="3"/>
      <c r="K416" s="3"/>
      <c r="L416" s="3"/>
      <c r="M416" s="3"/>
      <c r="N416" s="3"/>
      <c r="O416" s="3"/>
    </row>
    <row r="417" spans="1:15" x14ac:dyDescent="0.25">
      <c r="A417" s="3"/>
      <c r="B417" s="3"/>
      <c r="C417" s="3"/>
      <c r="D417" s="3"/>
      <c r="E417" s="3"/>
      <c r="F417" s="3"/>
      <c r="G417" s="3"/>
      <c r="H417" s="3"/>
      <c r="I417" s="3"/>
      <c r="J417" s="3"/>
      <c r="K417" s="3"/>
      <c r="L417" s="3"/>
      <c r="M417" s="3"/>
      <c r="N417" s="3"/>
      <c r="O417" s="3"/>
    </row>
    <row r="418" spans="1:15" x14ac:dyDescent="0.25">
      <c r="A418" s="3"/>
      <c r="B418" s="3"/>
      <c r="C418" s="3"/>
      <c r="D418" s="3"/>
      <c r="E418" s="3"/>
      <c r="F418" s="3"/>
      <c r="G418" s="3"/>
      <c r="H418" s="3"/>
      <c r="I418" s="3"/>
      <c r="J418" s="3"/>
      <c r="K418" s="3"/>
      <c r="L418" s="3"/>
      <c r="M418" s="3"/>
      <c r="N418" s="3"/>
      <c r="O418" s="3"/>
    </row>
    <row r="419" spans="1:15" x14ac:dyDescent="0.25">
      <c r="A419" s="3"/>
      <c r="B419" s="3"/>
      <c r="C419" s="3"/>
      <c r="D419" s="3"/>
      <c r="E419" s="3"/>
      <c r="F419" s="3"/>
      <c r="G419" s="3"/>
      <c r="H419" s="3"/>
      <c r="I419" s="3"/>
      <c r="J419" s="3"/>
      <c r="K419" s="3"/>
      <c r="L419" s="3"/>
      <c r="M419" s="3"/>
      <c r="N419" s="3"/>
      <c r="O419" s="3"/>
    </row>
    <row r="420" spans="1:15" x14ac:dyDescent="0.25">
      <c r="A420" s="3"/>
      <c r="B420" s="3"/>
      <c r="C420" s="3"/>
      <c r="D420" s="3"/>
      <c r="E420" s="3"/>
      <c r="F420" s="3"/>
      <c r="G420" s="3"/>
      <c r="H420" s="3"/>
      <c r="I420" s="3"/>
      <c r="J420" s="3"/>
      <c r="K420" s="3"/>
      <c r="L420" s="3"/>
      <c r="M420" s="3"/>
      <c r="N420" s="3"/>
      <c r="O420" s="3"/>
    </row>
    <row r="421" spans="1:15" x14ac:dyDescent="0.25">
      <c r="A421" s="3"/>
      <c r="B421" s="3"/>
      <c r="C421" s="3"/>
      <c r="D421" s="3"/>
      <c r="E421" s="3"/>
      <c r="F421" s="3"/>
      <c r="G421" s="3"/>
      <c r="H421" s="3"/>
      <c r="I421" s="3"/>
      <c r="J421" s="3"/>
      <c r="K421" s="3"/>
      <c r="L421" s="3"/>
      <c r="M421" s="3"/>
      <c r="N421" s="3"/>
      <c r="O421" s="3"/>
    </row>
    <row r="422" spans="1:15" x14ac:dyDescent="0.25">
      <c r="A422" s="3"/>
      <c r="B422" s="3"/>
      <c r="C422" s="3"/>
      <c r="D422" s="3"/>
      <c r="E422" s="3"/>
      <c r="F422" s="3"/>
      <c r="G422" s="3"/>
      <c r="H422" s="3"/>
      <c r="I422" s="3"/>
      <c r="J422" s="3"/>
      <c r="K422" s="3"/>
      <c r="L422" s="3"/>
      <c r="M422" s="3"/>
      <c r="N422" s="3"/>
      <c r="O422" s="3"/>
    </row>
    <row r="423" spans="1:15" x14ac:dyDescent="0.25">
      <c r="A423" s="3"/>
      <c r="B423" s="3"/>
      <c r="C423" s="3"/>
      <c r="D423" s="3"/>
      <c r="E423" s="3"/>
      <c r="F423" s="3"/>
      <c r="G423" s="3"/>
      <c r="H423" s="3"/>
      <c r="I423" s="3"/>
      <c r="J423" s="3"/>
      <c r="K423" s="3"/>
      <c r="L423" s="3"/>
      <c r="M423" s="3"/>
      <c r="N423" s="3"/>
      <c r="O423" s="3"/>
    </row>
    <row r="424" spans="1:15" x14ac:dyDescent="0.25">
      <c r="A424" s="3"/>
      <c r="B424" s="3"/>
      <c r="C424" s="3"/>
      <c r="D424" s="3"/>
      <c r="E424" s="3"/>
      <c r="F424" s="3"/>
      <c r="G424" s="3"/>
      <c r="H424" s="3"/>
      <c r="I424" s="3"/>
      <c r="J424" s="3"/>
      <c r="K424" s="3"/>
      <c r="L424" s="3"/>
      <c r="M424" s="3"/>
      <c r="N424" s="3"/>
      <c r="O424" s="3"/>
    </row>
    <row r="425" spans="1:15" x14ac:dyDescent="0.25">
      <c r="A425" s="3"/>
      <c r="B425" s="3"/>
      <c r="C425" s="3"/>
      <c r="D425" s="3"/>
      <c r="E425" s="3"/>
      <c r="F425" s="3"/>
      <c r="G425" s="3"/>
      <c r="H425" s="3"/>
      <c r="I425" s="3"/>
      <c r="J425" s="3"/>
      <c r="K425" s="3"/>
      <c r="L425" s="3"/>
      <c r="M425" s="3"/>
      <c r="N425" s="3"/>
      <c r="O425" s="3"/>
    </row>
    <row r="426" spans="1:15" x14ac:dyDescent="0.25">
      <c r="A426" s="3"/>
      <c r="B426" s="3"/>
      <c r="C426" s="3"/>
      <c r="D426" s="3"/>
      <c r="E426" s="3"/>
      <c r="F426" s="3"/>
      <c r="G426" s="3"/>
      <c r="H426" s="3"/>
      <c r="I426" s="3"/>
      <c r="J426" s="3"/>
      <c r="K426" s="3"/>
      <c r="L426" s="3"/>
      <c r="M426" s="3"/>
      <c r="N426" s="3"/>
      <c r="O426" s="3"/>
    </row>
    <row r="427" spans="1:15" x14ac:dyDescent="0.25">
      <c r="A427" s="3"/>
      <c r="B427" s="3"/>
      <c r="C427" s="3"/>
      <c r="D427" s="3"/>
      <c r="E427" s="3"/>
      <c r="F427" s="3"/>
      <c r="G427" s="3"/>
      <c r="H427" s="3"/>
      <c r="I427" s="3"/>
      <c r="J427" s="3"/>
      <c r="K427" s="3"/>
      <c r="L427" s="3"/>
      <c r="M427" s="3"/>
      <c r="N427" s="3"/>
      <c r="O427" s="3"/>
    </row>
    <row r="428" spans="1:15" x14ac:dyDescent="0.25">
      <c r="A428" s="3"/>
      <c r="B428" s="3"/>
      <c r="C428" s="3"/>
      <c r="D428" s="3"/>
      <c r="E428" s="3"/>
      <c r="F428" s="3"/>
      <c r="G428" s="3"/>
      <c r="H428" s="3"/>
      <c r="I428" s="3"/>
      <c r="J428" s="3"/>
      <c r="K428" s="3"/>
      <c r="L428" s="3"/>
      <c r="M428" s="3"/>
      <c r="N428" s="3"/>
      <c r="O428" s="3"/>
    </row>
    <row r="429" spans="1:15" x14ac:dyDescent="0.25">
      <c r="A429" s="3"/>
      <c r="B429" s="3"/>
      <c r="C429" s="3"/>
      <c r="D429" s="3"/>
      <c r="E429" s="3"/>
      <c r="F429" s="3"/>
      <c r="G429" s="3"/>
      <c r="H429" s="3"/>
      <c r="I429" s="3"/>
      <c r="J429" s="3"/>
      <c r="K429" s="3"/>
      <c r="L429" s="3"/>
      <c r="M429" s="3"/>
      <c r="N429" s="3"/>
      <c r="O429" s="3"/>
    </row>
    <row r="430" spans="1:15" x14ac:dyDescent="0.25">
      <c r="A430" s="3"/>
      <c r="B430" s="3"/>
      <c r="C430" s="3"/>
      <c r="D430" s="3"/>
      <c r="E430" s="3"/>
      <c r="F430" s="3"/>
      <c r="G430" s="3"/>
      <c r="H430" s="3"/>
      <c r="I430" s="3"/>
      <c r="J430" s="3"/>
      <c r="K430" s="3"/>
      <c r="L430" s="3"/>
      <c r="M430" s="3"/>
      <c r="N430" s="3"/>
      <c r="O430" s="3"/>
    </row>
    <row r="431" spans="1:15" x14ac:dyDescent="0.25">
      <c r="A431" s="3"/>
      <c r="B431" s="3"/>
      <c r="C431" s="3"/>
      <c r="D431" s="3"/>
      <c r="E431" s="3"/>
      <c r="F431" s="3"/>
      <c r="G431" s="3"/>
      <c r="H431" s="3"/>
      <c r="I431" s="3"/>
      <c r="J431" s="3"/>
      <c r="K431" s="3"/>
      <c r="L431" s="3"/>
      <c r="M431" s="3"/>
      <c r="N431" s="3"/>
      <c r="O431" s="3"/>
    </row>
    <row r="432" spans="1:15" x14ac:dyDescent="0.25">
      <c r="A432" s="3"/>
      <c r="B432" s="3"/>
      <c r="C432" s="3"/>
      <c r="D432" s="3"/>
      <c r="E432" s="3"/>
      <c r="F432" s="3"/>
      <c r="G432" s="3"/>
      <c r="H432" s="3"/>
      <c r="I432" s="3"/>
      <c r="J432" s="3"/>
      <c r="K432" s="3"/>
      <c r="L432" s="3"/>
      <c r="M432" s="3"/>
      <c r="N432" s="3"/>
      <c r="O432" s="3"/>
    </row>
    <row r="433" spans="1:15" x14ac:dyDescent="0.25">
      <c r="A433" s="3"/>
      <c r="B433" s="3"/>
      <c r="C433" s="3"/>
      <c r="D433" s="3"/>
      <c r="E433" s="3"/>
      <c r="F433" s="3"/>
      <c r="G433" s="3"/>
      <c r="H433" s="3"/>
      <c r="I433" s="3"/>
      <c r="J433" s="3"/>
      <c r="K433" s="3"/>
      <c r="L433" s="3"/>
      <c r="M433" s="3"/>
      <c r="N433" s="3"/>
      <c r="O433" s="3"/>
    </row>
    <row r="434" spans="1:15" x14ac:dyDescent="0.25">
      <c r="A434" s="3"/>
      <c r="B434" s="3"/>
      <c r="C434" s="3"/>
      <c r="D434" s="3"/>
      <c r="E434" s="3"/>
      <c r="F434" s="3"/>
      <c r="G434" s="3"/>
      <c r="H434" s="3"/>
      <c r="I434" s="3"/>
      <c r="J434" s="3"/>
      <c r="K434" s="3"/>
      <c r="L434" s="3"/>
      <c r="M434" s="3"/>
      <c r="N434" s="3"/>
      <c r="O434" s="3"/>
    </row>
    <row r="435" spans="1:15" x14ac:dyDescent="0.25">
      <c r="A435" s="3"/>
      <c r="B435" s="3"/>
      <c r="C435" s="3"/>
      <c r="D435" s="3"/>
      <c r="E435" s="3"/>
      <c r="F435" s="3"/>
      <c r="G435" s="3"/>
      <c r="H435" s="3"/>
      <c r="I435" s="3"/>
      <c r="J435" s="3"/>
      <c r="K435" s="3"/>
      <c r="L435" s="3"/>
      <c r="M435" s="3"/>
      <c r="N435" s="3"/>
      <c r="O435" s="3"/>
    </row>
    <row r="436" spans="1:15" x14ac:dyDescent="0.25">
      <c r="A436" s="3"/>
      <c r="B436" s="3"/>
      <c r="C436" s="3"/>
      <c r="D436" s="3"/>
      <c r="E436" s="3"/>
      <c r="F436" s="3"/>
      <c r="G436" s="3"/>
      <c r="H436" s="3"/>
      <c r="I436" s="3"/>
      <c r="J436" s="3"/>
      <c r="K436" s="3"/>
      <c r="L436" s="3"/>
      <c r="M436" s="3"/>
      <c r="N436" s="3"/>
      <c r="O436" s="3"/>
    </row>
    <row r="437" spans="1:15" x14ac:dyDescent="0.25">
      <c r="A437" s="3"/>
      <c r="B437" s="3"/>
      <c r="C437" s="3"/>
      <c r="D437" s="3"/>
      <c r="E437" s="3"/>
      <c r="F437" s="3"/>
      <c r="G437" s="3"/>
      <c r="H437" s="3"/>
      <c r="I437" s="3"/>
      <c r="J437" s="3"/>
      <c r="K437" s="3"/>
      <c r="L437" s="3"/>
      <c r="M437" s="3"/>
      <c r="N437" s="3"/>
      <c r="O437" s="3"/>
    </row>
    <row r="438" spans="1:15" x14ac:dyDescent="0.25">
      <c r="A438" s="3"/>
      <c r="B438" s="3"/>
      <c r="C438" s="3"/>
      <c r="D438" s="3"/>
      <c r="E438" s="3"/>
      <c r="F438" s="3"/>
      <c r="G438" s="3"/>
      <c r="H438" s="3"/>
      <c r="I438" s="3"/>
      <c r="J438" s="3"/>
      <c r="K438" s="3"/>
      <c r="L438" s="3"/>
      <c r="M438" s="3"/>
      <c r="N438" s="3"/>
      <c r="O438" s="3"/>
    </row>
    <row r="439" spans="1:15" x14ac:dyDescent="0.25">
      <c r="A439" s="3"/>
      <c r="B439" s="3"/>
      <c r="C439" s="3"/>
      <c r="D439" s="3"/>
      <c r="E439" s="3"/>
      <c r="F439" s="3"/>
      <c r="G439" s="3"/>
      <c r="H439" s="3"/>
      <c r="I439" s="3"/>
      <c r="J439" s="3"/>
      <c r="K439" s="3"/>
      <c r="L439" s="3"/>
      <c r="M439" s="3"/>
      <c r="N439" s="3"/>
      <c r="O439" s="3"/>
    </row>
    <row r="440" spans="1:15" x14ac:dyDescent="0.25">
      <c r="A440" s="3"/>
      <c r="B440" s="3"/>
      <c r="C440" s="3"/>
      <c r="D440" s="3"/>
      <c r="E440" s="3"/>
      <c r="F440" s="3"/>
      <c r="G440" s="3"/>
      <c r="H440" s="3"/>
      <c r="I440" s="3"/>
      <c r="J440" s="3"/>
      <c r="K440" s="3"/>
      <c r="L440" s="3"/>
      <c r="M440" s="3"/>
      <c r="N440" s="3"/>
      <c r="O440" s="3"/>
    </row>
    <row r="441" spans="1:15" x14ac:dyDescent="0.25">
      <c r="A441" s="3"/>
      <c r="B441" s="3"/>
      <c r="C441" s="3"/>
      <c r="D441" s="3"/>
      <c r="E441" s="3"/>
      <c r="F441" s="3"/>
      <c r="G441" s="3"/>
      <c r="H441" s="3"/>
      <c r="I441" s="3"/>
      <c r="J441" s="3"/>
      <c r="K441" s="3"/>
      <c r="L441" s="3"/>
      <c r="M441" s="3"/>
      <c r="N441" s="3"/>
      <c r="O441" s="3"/>
    </row>
    <row r="442" spans="1:15" x14ac:dyDescent="0.25">
      <c r="A442" s="3"/>
      <c r="B442" s="3"/>
      <c r="C442" s="3"/>
      <c r="D442" s="3"/>
      <c r="E442" s="3"/>
      <c r="F442" s="3"/>
      <c r="G442" s="3"/>
      <c r="H442" s="3"/>
      <c r="I442" s="3"/>
      <c r="J442" s="3"/>
      <c r="K442" s="3"/>
      <c r="L442" s="3"/>
      <c r="M442" s="3"/>
      <c r="N442" s="3"/>
      <c r="O442" s="3"/>
    </row>
    <row r="443" spans="1:15" x14ac:dyDescent="0.25">
      <c r="A443" s="3"/>
      <c r="B443" s="3"/>
      <c r="C443" s="3"/>
      <c r="D443" s="3"/>
      <c r="E443" s="3"/>
      <c r="F443" s="3"/>
      <c r="G443" s="3"/>
      <c r="H443" s="3"/>
      <c r="I443" s="3"/>
      <c r="J443" s="3"/>
      <c r="K443" s="3"/>
      <c r="L443" s="3"/>
      <c r="M443" s="3"/>
      <c r="N443" s="3"/>
      <c r="O443" s="3"/>
    </row>
    <row r="444" spans="1:15" x14ac:dyDescent="0.25">
      <c r="A444" s="3"/>
      <c r="B444" s="3"/>
      <c r="C444" s="3"/>
      <c r="D444" s="3"/>
      <c r="E444" s="3"/>
      <c r="F444" s="3"/>
      <c r="G444" s="3"/>
      <c r="H444" s="3"/>
      <c r="I444" s="3"/>
      <c r="J444" s="3"/>
      <c r="K444" s="3"/>
      <c r="L444" s="3"/>
      <c r="M444" s="3"/>
      <c r="N444" s="3"/>
      <c r="O444" s="3"/>
    </row>
    <row r="445" spans="1:15" x14ac:dyDescent="0.25">
      <c r="A445" s="3"/>
      <c r="B445" s="3"/>
      <c r="C445" s="3"/>
      <c r="D445" s="3"/>
      <c r="E445" s="3"/>
      <c r="F445" s="3"/>
      <c r="G445" s="3"/>
      <c r="H445" s="3"/>
      <c r="I445" s="3"/>
      <c r="J445" s="3"/>
      <c r="K445" s="3"/>
      <c r="L445" s="3"/>
      <c r="M445" s="3"/>
      <c r="N445" s="3"/>
      <c r="O445" s="3"/>
    </row>
    <row r="446" spans="1:15" x14ac:dyDescent="0.25">
      <c r="A446" s="3"/>
      <c r="B446" s="3"/>
      <c r="C446" s="3"/>
      <c r="D446" s="3"/>
      <c r="E446" s="3"/>
      <c r="F446" s="3"/>
      <c r="G446" s="3"/>
      <c r="H446" s="3"/>
      <c r="I446" s="3"/>
      <c r="J446" s="3"/>
      <c r="K446" s="3"/>
      <c r="L446" s="3"/>
      <c r="M446" s="3"/>
      <c r="N446" s="3"/>
      <c r="O446" s="3"/>
    </row>
    <row r="447" spans="1:15" x14ac:dyDescent="0.25">
      <c r="A447" s="3"/>
      <c r="B447" s="3"/>
      <c r="C447" s="3"/>
      <c r="D447" s="3"/>
      <c r="E447" s="3"/>
      <c r="F447" s="3"/>
      <c r="G447" s="3"/>
      <c r="H447" s="3"/>
      <c r="I447" s="3"/>
      <c r="J447" s="3"/>
      <c r="K447" s="3"/>
      <c r="L447" s="3"/>
      <c r="M447" s="3"/>
      <c r="N447" s="3"/>
      <c r="O447" s="3"/>
    </row>
    <row r="448" spans="1:15" x14ac:dyDescent="0.25">
      <c r="A448" s="3"/>
      <c r="B448" s="3"/>
      <c r="C448" s="3"/>
      <c r="D448" s="3"/>
      <c r="E448" s="3"/>
      <c r="F448" s="3"/>
      <c r="G448" s="3"/>
      <c r="H448" s="3"/>
      <c r="I448" s="3"/>
      <c r="J448" s="3"/>
      <c r="K448" s="3"/>
      <c r="L448" s="3"/>
      <c r="M448" s="3"/>
      <c r="N448" s="3"/>
      <c r="O448" s="3"/>
    </row>
    <row r="449" spans="1:15" x14ac:dyDescent="0.25">
      <c r="A449" s="3"/>
      <c r="B449" s="3"/>
      <c r="C449" s="3"/>
      <c r="D449" s="3"/>
      <c r="E449" s="3"/>
      <c r="F449" s="3"/>
      <c r="G449" s="3"/>
      <c r="H449" s="3"/>
      <c r="I449" s="3"/>
      <c r="J449" s="3"/>
      <c r="K449" s="3"/>
      <c r="L449" s="3"/>
      <c r="M449" s="3"/>
      <c r="N449" s="3"/>
      <c r="O449" s="3"/>
    </row>
    <row r="450" spans="1:15" x14ac:dyDescent="0.25">
      <c r="A450" s="3"/>
      <c r="B450" s="3"/>
      <c r="C450" s="3"/>
      <c r="D450" s="3"/>
      <c r="E450" s="3"/>
      <c r="F450" s="3"/>
      <c r="G450" s="3"/>
      <c r="H450" s="3"/>
      <c r="I450" s="3"/>
      <c r="J450" s="3"/>
      <c r="K450" s="3"/>
      <c r="L450" s="3"/>
      <c r="M450" s="3"/>
      <c r="N450" s="3"/>
      <c r="O450" s="3"/>
    </row>
    <row r="451" spans="1:15" x14ac:dyDescent="0.25">
      <c r="A451" s="3"/>
      <c r="B451" s="3"/>
      <c r="C451" s="3"/>
      <c r="D451" s="3"/>
      <c r="E451" s="3"/>
      <c r="F451" s="3"/>
      <c r="G451" s="3"/>
      <c r="H451" s="3"/>
      <c r="I451" s="3"/>
      <c r="J451" s="3"/>
      <c r="K451" s="3"/>
      <c r="L451" s="3"/>
      <c r="M451" s="3"/>
      <c r="N451" s="3"/>
      <c r="O451" s="3"/>
    </row>
    <row r="452" spans="1:15" x14ac:dyDescent="0.25">
      <c r="A452" s="3"/>
      <c r="B452" s="3"/>
      <c r="C452" s="3"/>
      <c r="D452" s="3"/>
      <c r="E452" s="3"/>
      <c r="F452" s="3"/>
      <c r="G452" s="3"/>
      <c r="H452" s="3"/>
      <c r="I452" s="3"/>
      <c r="J452" s="3"/>
      <c r="K452" s="3"/>
      <c r="L452" s="3"/>
      <c r="M452" s="3"/>
      <c r="N452" s="3"/>
      <c r="O452" s="3"/>
    </row>
    <row r="453" spans="1:15" x14ac:dyDescent="0.25">
      <c r="A453" s="3"/>
      <c r="B453" s="3"/>
      <c r="C453" s="3"/>
      <c r="D453" s="3"/>
      <c r="E453" s="3"/>
      <c r="F453" s="3"/>
      <c r="G453" s="3"/>
      <c r="H453" s="3"/>
      <c r="I453" s="3"/>
      <c r="J453" s="3"/>
      <c r="K453" s="3"/>
      <c r="L453" s="3"/>
      <c r="M453" s="3"/>
      <c r="N453" s="3"/>
      <c r="O453" s="3"/>
    </row>
    <row r="454" spans="1:15" x14ac:dyDescent="0.25">
      <c r="A454" s="3"/>
      <c r="B454" s="3"/>
      <c r="C454" s="3"/>
      <c r="D454" s="3"/>
      <c r="E454" s="3"/>
      <c r="F454" s="3"/>
      <c r="G454" s="3"/>
      <c r="H454" s="3"/>
      <c r="I454" s="3"/>
      <c r="J454" s="3"/>
      <c r="K454" s="3"/>
      <c r="L454" s="3"/>
      <c r="M454" s="3"/>
      <c r="N454" s="3"/>
      <c r="O454" s="3"/>
    </row>
    <row r="455" spans="1:15" x14ac:dyDescent="0.25">
      <c r="A455" s="3"/>
      <c r="B455" s="3"/>
      <c r="C455" s="3"/>
      <c r="D455" s="3"/>
      <c r="E455" s="3"/>
      <c r="F455" s="3"/>
      <c r="G455" s="3"/>
      <c r="H455" s="3"/>
      <c r="I455" s="3"/>
      <c r="J455" s="3"/>
      <c r="K455" s="3"/>
      <c r="L455" s="3"/>
      <c r="M455" s="3"/>
      <c r="N455" s="3"/>
      <c r="O455" s="3"/>
    </row>
    <row r="456" spans="1:15" x14ac:dyDescent="0.25">
      <c r="A456" s="3"/>
      <c r="B456" s="3"/>
      <c r="C456" s="3"/>
      <c r="D456" s="3"/>
      <c r="E456" s="3"/>
      <c r="F456" s="3"/>
      <c r="G456" s="3"/>
      <c r="H456" s="3"/>
      <c r="I456" s="3"/>
      <c r="J456" s="3"/>
      <c r="K456" s="3"/>
      <c r="L456" s="3"/>
      <c r="M456" s="3"/>
      <c r="N456" s="3"/>
      <c r="O456" s="3"/>
    </row>
    <row r="457" spans="1:15" x14ac:dyDescent="0.25">
      <c r="A457" s="3"/>
      <c r="B457" s="3"/>
      <c r="C457" s="3"/>
      <c r="D457" s="3"/>
      <c r="E457" s="3"/>
      <c r="F457" s="3"/>
      <c r="G457" s="3"/>
      <c r="H457" s="3"/>
      <c r="I457" s="3"/>
      <c r="J457" s="3"/>
      <c r="K457" s="3"/>
      <c r="L457" s="3"/>
      <c r="M457" s="3"/>
      <c r="N457" s="3"/>
      <c r="O457" s="3"/>
    </row>
    <row r="458" spans="1:15" x14ac:dyDescent="0.25">
      <c r="A458" s="3"/>
      <c r="B458" s="3"/>
      <c r="C458" s="3"/>
      <c r="D458" s="3"/>
      <c r="E458" s="3"/>
      <c r="F458" s="3"/>
      <c r="G458" s="3"/>
      <c r="H458" s="3"/>
      <c r="I458" s="3"/>
      <c r="J458" s="3"/>
      <c r="K458" s="3"/>
      <c r="L458" s="3"/>
      <c r="M458" s="3"/>
      <c r="N458" s="3"/>
      <c r="O458" s="3"/>
    </row>
    <row r="459" spans="1:15" x14ac:dyDescent="0.25">
      <c r="A459" s="3"/>
      <c r="B459" s="3"/>
      <c r="C459" s="3"/>
      <c r="D459" s="3"/>
      <c r="E459" s="3"/>
      <c r="F459" s="3"/>
      <c r="G459" s="3"/>
      <c r="H459" s="3"/>
      <c r="I459" s="3"/>
      <c r="J459" s="3"/>
      <c r="K459" s="3"/>
      <c r="L459" s="3"/>
      <c r="M459" s="3"/>
      <c r="N459" s="3"/>
      <c r="O459" s="3"/>
    </row>
    <row r="460" spans="1:15" x14ac:dyDescent="0.25">
      <c r="A460" s="3"/>
      <c r="B460" s="3"/>
      <c r="C460" s="3"/>
      <c r="D460" s="3"/>
      <c r="E460" s="3"/>
      <c r="F460" s="3"/>
      <c r="G460" s="3"/>
      <c r="H460" s="3"/>
      <c r="I460" s="3"/>
      <c r="J460" s="3"/>
      <c r="K460" s="3"/>
      <c r="L460" s="3"/>
      <c r="M460" s="3"/>
      <c r="N460" s="3"/>
      <c r="O460" s="3"/>
    </row>
    <row r="461" spans="1:15" x14ac:dyDescent="0.25">
      <c r="A461" s="3"/>
      <c r="B461" s="3"/>
      <c r="C461" s="3"/>
      <c r="D461" s="3"/>
      <c r="E461" s="3"/>
      <c r="F461" s="3"/>
      <c r="G461" s="3"/>
      <c r="H461" s="3"/>
      <c r="I461" s="3"/>
      <c r="J461" s="3"/>
      <c r="K461" s="3"/>
      <c r="L461" s="3"/>
      <c r="M461" s="3"/>
      <c r="N461" s="3"/>
      <c r="O461" s="3"/>
    </row>
    <row r="462" spans="1:15" x14ac:dyDescent="0.25">
      <c r="A462" s="3"/>
      <c r="B462" s="3"/>
      <c r="C462" s="3"/>
      <c r="D462" s="3"/>
      <c r="E462" s="3"/>
      <c r="F462" s="3"/>
      <c r="G462" s="3"/>
      <c r="H462" s="3"/>
      <c r="I462" s="3"/>
      <c r="J462" s="3"/>
      <c r="K462" s="3"/>
      <c r="L462" s="3"/>
      <c r="M462" s="3"/>
      <c r="N462" s="3"/>
      <c r="O462" s="3"/>
    </row>
    <row r="463" spans="1:15" x14ac:dyDescent="0.25">
      <c r="A463" s="3"/>
      <c r="B463" s="3"/>
      <c r="C463" s="3"/>
      <c r="D463" s="3"/>
      <c r="E463" s="3"/>
      <c r="F463" s="3"/>
      <c r="G463" s="3"/>
      <c r="H463" s="3"/>
      <c r="I463" s="3"/>
      <c r="J463" s="3"/>
      <c r="K463" s="3"/>
      <c r="L463" s="3"/>
      <c r="M463" s="3"/>
      <c r="N463" s="3"/>
      <c r="O463" s="3"/>
    </row>
    <row r="464" spans="1:15" x14ac:dyDescent="0.25">
      <c r="A464" s="3"/>
      <c r="B464" s="3"/>
      <c r="C464" s="3"/>
      <c r="D464" s="3"/>
      <c r="E464" s="3"/>
      <c r="F464" s="3"/>
      <c r="G464" s="3"/>
      <c r="H464" s="3"/>
      <c r="I464" s="3"/>
      <c r="J464" s="3"/>
      <c r="K464" s="3"/>
      <c r="L464" s="3"/>
      <c r="M464" s="3"/>
      <c r="N464" s="3"/>
      <c r="O464" s="3"/>
    </row>
    <row r="465" spans="1:15" x14ac:dyDescent="0.25">
      <c r="A465" s="3"/>
      <c r="B465" s="3"/>
      <c r="C465" s="3"/>
      <c r="D465" s="3"/>
      <c r="E465" s="3"/>
      <c r="F465" s="3"/>
      <c r="G465" s="3"/>
      <c r="H465" s="3"/>
      <c r="I465" s="3"/>
      <c r="J465" s="3"/>
      <c r="K465" s="3"/>
      <c r="L465" s="3"/>
      <c r="M465" s="3"/>
      <c r="N465" s="3"/>
      <c r="O465" s="3"/>
    </row>
    <row r="466" spans="1:15" x14ac:dyDescent="0.25">
      <c r="A466" s="3"/>
      <c r="B466" s="3"/>
      <c r="C466" s="3"/>
      <c r="D466" s="3"/>
      <c r="E466" s="3"/>
      <c r="F466" s="3"/>
      <c r="G466" s="3"/>
      <c r="H466" s="3"/>
      <c r="I466" s="3"/>
      <c r="J466" s="3"/>
      <c r="K466" s="3"/>
      <c r="L466" s="3"/>
      <c r="M466" s="3"/>
      <c r="N466" s="3"/>
      <c r="O466" s="3"/>
    </row>
    <row r="467" spans="1:15" x14ac:dyDescent="0.25">
      <c r="A467" s="3"/>
      <c r="B467" s="3"/>
      <c r="C467" s="3"/>
      <c r="D467" s="3"/>
      <c r="E467" s="3"/>
      <c r="F467" s="3"/>
      <c r="G467" s="3"/>
      <c r="H467" s="3"/>
      <c r="I467" s="3"/>
      <c r="J467" s="3"/>
      <c r="K467" s="3"/>
      <c r="L467" s="3"/>
      <c r="M467" s="3"/>
      <c r="N467" s="3"/>
      <c r="O467" s="3"/>
    </row>
    <row r="468" spans="1:15" x14ac:dyDescent="0.25">
      <c r="A468" s="3"/>
      <c r="B468" s="3"/>
      <c r="C468" s="3"/>
      <c r="D468" s="3"/>
      <c r="E468" s="3"/>
      <c r="F468" s="3"/>
      <c r="G468" s="3"/>
      <c r="H468" s="3"/>
      <c r="I468" s="3"/>
      <c r="J468" s="3"/>
      <c r="K468" s="3"/>
      <c r="L468" s="3"/>
      <c r="M468" s="3"/>
      <c r="N468" s="3"/>
      <c r="O468" s="3"/>
    </row>
    <row r="469" spans="1:15" x14ac:dyDescent="0.25">
      <c r="A469" s="3"/>
      <c r="B469" s="3"/>
      <c r="C469" s="3"/>
      <c r="D469" s="3"/>
      <c r="E469" s="3"/>
      <c r="F469" s="3"/>
      <c r="G469" s="3"/>
      <c r="H469" s="3"/>
      <c r="I469" s="3"/>
      <c r="J469" s="3"/>
      <c r="K469" s="3"/>
      <c r="L469" s="3"/>
      <c r="M469" s="3"/>
      <c r="N469" s="3"/>
      <c r="O469" s="3"/>
    </row>
    <row r="470" spans="1:15" x14ac:dyDescent="0.25">
      <c r="A470" s="3"/>
      <c r="B470" s="3"/>
      <c r="C470" s="3"/>
      <c r="D470" s="3"/>
      <c r="E470" s="3"/>
      <c r="F470" s="3"/>
      <c r="G470" s="3"/>
      <c r="H470" s="3"/>
      <c r="I470" s="3"/>
      <c r="J470" s="3"/>
      <c r="K470" s="3"/>
      <c r="L470" s="3"/>
      <c r="M470" s="3"/>
      <c r="N470" s="3"/>
      <c r="O470" s="3"/>
    </row>
    <row r="471" spans="1:15" x14ac:dyDescent="0.25">
      <c r="A471" s="3"/>
      <c r="B471" s="3"/>
      <c r="C471" s="3"/>
      <c r="D471" s="3"/>
      <c r="E471" s="3"/>
      <c r="F471" s="3"/>
      <c r="G471" s="3"/>
      <c r="H471" s="3"/>
      <c r="I471" s="3"/>
      <c r="J471" s="3"/>
      <c r="K471" s="3"/>
      <c r="L471" s="3"/>
      <c r="M471" s="3"/>
      <c r="N471" s="3"/>
      <c r="O471" s="3"/>
    </row>
    <row r="472" spans="1:15" x14ac:dyDescent="0.25">
      <c r="A472" s="3"/>
      <c r="B472" s="3"/>
      <c r="C472" s="3"/>
      <c r="D472" s="3"/>
      <c r="E472" s="3"/>
      <c r="F472" s="3"/>
      <c r="G472" s="3"/>
      <c r="H472" s="3"/>
      <c r="I472" s="3"/>
      <c r="J472" s="3"/>
      <c r="K472" s="3"/>
      <c r="L472" s="3"/>
      <c r="M472" s="3"/>
      <c r="N472" s="3"/>
      <c r="O472" s="3"/>
    </row>
    <row r="473" spans="1:15" x14ac:dyDescent="0.25">
      <c r="A473" s="3"/>
      <c r="B473" s="3"/>
      <c r="C473" s="3"/>
      <c r="D473" s="3"/>
      <c r="E473" s="3"/>
      <c r="F473" s="3"/>
      <c r="G473" s="3"/>
      <c r="H473" s="3"/>
      <c r="I473" s="3"/>
      <c r="J473" s="3"/>
      <c r="K473" s="3"/>
      <c r="L473" s="3"/>
      <c r="M473" s="3"/>
      <c r="N473" s="3"/>
      <c r="O473" s="3"/>
    </row>
    <row r="474" spans="1:15" x14ac:dyDescent="0.25">
      <c r="A474" s="3"/>
      <c r="B474" s="3"/>
      <c r="C474" s="3"/>
      <c r="D474" s="3"/>
      <c r="E474" s="3"/>
      <c r="F474" s="3"/>
      <c r="G474" s="3"/>
      <c r="H474" s="3"/>
      <c r="I474" s="3"/>
      <c r="J474" s="3"/>
      <c r="K474" s="3"/>
      <c r="L474" s="3"/>
      <c r="M474" s="3"/>
      <c r="N474" s="3"/>
      <c r="O474" s="3"/>
    </row>
    <row r="475" spans="1:15" x14ac:dyDescent="0.25">
      <c r="A475" s="3"/>
      <c r="B475" s="3"/>
      <c r="C475" s="3"/>
      <c r="D475" s="3"/>
      <c r="E475" s="3"/>
      <c r="F475" s="3"/>
      <c r="G475" s="3"/>
      <c r="H475" s="3"/>
      <c r="I475" s="3"/>
      <c r="J475" s="3"/>
      <c r="K475" s="3"/>
      <c r="L475" s="3"/>
      <c r="M475" s="3"/>
      <c r="N475" s="3"/>
      <c r="O475" s="3"/>
    </row>
    <row r="476" spans="1:15" x14ac:dyDescent="0.25">
      <c r="A476" s="3"/>
      <c r="B476" s="3"/>
      <c r="C476" s="3"/>
      <c r="D476" s="3"/>
      <c r="E476" s="3"/>
      <c r="F476" s="3"/>
      <c r="G476" s="3"/>
      <c r="H476" s="3"/>
      <c r="I476" s="3"/>
      <c r="J476" s="3"/>
      <c r="K476" s="3"/>
      <c r="L476" s="3"/>
      <c r="M476" s="3"/>
      <c r="N476" s="3"/>
      <c r="O476" s="3"/>
    </row>
    <row r="477" spans="1:15" x14ac:dyDescent="0.25">
      <c r="A477" s="3"/>
      <c r="B477" s="3"/>
      <c r="C477" s="3"/>
      <c r="D477" s="3"/>
      <c r="E477" s="3"/>
      <c r="F477" s="3"/>
      <c r="G477" s="3"/>
      <c r="H477" s="3"/>
      <c r="I477" s="3"/>
      <c r="J477" s="3"/>
      <c r="K477" s="3"/>
      <c r="L477" s="3"/>
      <c r="M477" s="3"/>
      <c r="N477" s="3"/>
      <c r="O477" s="3"/>
    </row>
    <row r="478" spans="1:15" x14ac:dyDescent="0.25">
      <c r="A478" s="3"/>
      <c r="B478" s="3"/>
      <c r="C478" s="3"/>
      <c r="D478" s="3"/>
      <c r="E478" s="3"/>
      <c r="F478" s="3"/>
      <c r="G478" s="3"/>
      <c r="H478" s="3"/>
      <c r="I478" s="3"/>
      <c r="J478" s="3"/>
      <c r="K478" s="3"/>
      <c r="L478" s="3"/>
      <c r="M478" s="3"/>
      <c r="N478" s="3"/>
      <c r="O478" s="3"/>
    </row>
    <row r="479" spans="1:15" x14ac:dyDescent="0.25">
      <c r="A479" s="3"/>
      <c r="B479" s="3"/>
      <c r="C479" s="3"/>
      <c r="D479" s="3"/>
      <c r="E479" s="3"/>
      <c r="F479" s="3"/>
      <c r="G479" s="3"/>
      <c r="H479" s="3"/>
      <c r="I479" s="3"/>
      <c r="J479" s="3"/>
      <c r="K479" s="3"/>
      <c r="L479" s="3"/>
      <c r="M479" s="3"/>
      <c r="N479" s="3"/>
      <c r="O479" s="3"/>
    </row>
    <row r="480" spans="1:15" x14ac:dyDescent="0.25">
      <c r="A480" s="3"/>
      <c r="B480" s="3"/>
      <c r="C480" s="3"/>
      <c r="D480" s="3"/>
      <c r="E480" s="3"/>
      <c r="F480" s="3"/>
      <c r="G480" s="3"/>
      <c r="H480" s="3"/>
      <c r="I480" s="3"/>
      <c r="J480" s="3"/>
      <c r="K480" s="3"/>
      <c r="L480" s="3"/>
      <c r="M480" s="3"/>
      <c r="N480" s="3"/>
      <c r="O480" s="3"/>
    </row>
    <row r="481" spans="1:15" x14ac:dyDescent="0.25">
      <c r="A481" s="3"/>
      <c r="B481" s="3"/>
      <c r="C481" s="3"/>
      <c r="D481" s="3"/>
      <c r="E481" s="3"/>
      <c r="F481" s="3"/>
      <c r="G481" s="3"/>
      <c r="H481" s="3"/>
      <c r="I481" s="3"/>
      <c r="J481" s="3"/>
      <c r="K481" s="3"/>
      <c r="L481" s="3"/>
      <c r="M481" s="3"/>
      <c r="N481" s="3"/>
      <c r="O481" s="3"/>
    </row>
    <row r="482" spans="1:15" x14ac:dyDescent="0.25">
      <c r="A482" s="3"/>
      <c r="B482" s="3"/>
      <c r="C482" s="3"/>
      <c r="D482" s="3"/>
      <c r="E482" s="3"/>
      <c r="F482" s="3"/>
      <c r="G482" s="3"/>
      <c r="H482" s="3"/>
      <c r="I482" s="3"/>
      <c r="J482" s="3"/>
      <c r="K482" s="3"/>
      <c r="L482" s="3"/>
      <c r="M482" s="3"/>
      <c r="N482" s="3"/>
      <c r="O482" s="3"/>
    </row>
    <row r="483" spans="1:15" x14ac:dyDescent="0.25">
      <c r="A483" s="3"/>
      <c r="B483" s="3"/>
      <c r="C483" s="3"/>
      <c r="D483" s="3"/>
      <c r="E483" s="3"/>
      <c r="F483" s="3"/>
      <c r="G483" s="3"/>
      <c r="H483" s="3"/>
      <c r="I483" s="3"/>
      <c r="J483" s="3"/>
      <c r="K483" s="3"/>
      <c r="L483" s="3"/>
      <c r="M483" s="3"/>
      <c r="N483" s="3"/>
      <c r="O483" s="3"/>
    </row>
    <row r="484" spans="1:15" x14ac:dyDescent="0.25">
      <c r="A484" s="3"/>
      <c r="B484" s="3"/>
      <c r="C484" s="3"/>
      <c r="D484" s="3"/>
      <c r="E484" s="3"/>
      <c r="F484" s="3"/>
      <c r="G484" s="3"/>
      <c r="H484" s="3"/>
      <c r="I484" s="3"/>
      <c r="J484" s="3"/>
      <c r="K484" s="3"/>
      <c r="L484" s="3"/>
      <c r="M484" s="3"/>
      <c r="N484" s="3"/>
      <c r="O484" s="3"/>
    </row>
    <row r="485" spans="1:15" x14ac:dyDescent="0.25">
      <c r="A485" s="3"/>
      <c r="B485" s="3"/>
      <c r="C485" s="3"/>
      <c r="D485" s="3"/>
      <c r="E485" s="3"/>
      <c r="F485" s="3"/>
      <c r="G485" s="3"/>
      <c r="H485" s="3"/>
      <c r="I485" s="3"/>
      <c r="J485" s="3"/>
      <c r="K485" s="3"/>
      <c r="L485" s="3"/>
      <c r="M485" s="3"/>
      <c r="N485" s="3"/>
      <c r="O485" s="3"/>
    </row>
    <row r="486" spans="1:15" x14ac:dyDescent="0.25">
      <c r="A486" s="3"/>
      <c r="B486" s="3"/>
      <c r="C486" s="3"/>
      <c r="D486" s="3"/>
      <c r="E486" s="3"/>
      <c r="F486" s="3"/>
      <c r="G486" s="3"/>
      <c r="H486" s="3"/>
      <c r="I486" s="3"/>
      <c r="J486" s="3"/>
      <c r="K486" s="3"/>
      <c r="L486" s="3"/>
      <c r="M486" s="3"/>
      <c r="N486" s="3"/>
      <c r="O486" s="3"/>
    </row>
    <row r="487" spans="1:15" x14ac:dyDescent="0.25">
      <c r="A487" s="3"/>
      <c r="B487" s="3"/>
      <c r="C487" s="3"/>
      <c r="D487" s="3"/>
      <c r="E487" s="3"/>
      <c r="F487" s="3"/>
      <c r="G487" s="3"/>
      <c r="H487" s="3"/>
      <c r="I487" s="3"/>
      <c r="J487" s="3"/>
      <c r="K487" s="3"/>
      <c r="L487" s="3"/>
      <c r="M487" s="3"/>
      <c r="N487" s="3"/>
      <c r="O487" s="3"/>
    </row>
    <row r="488" spans="1:15" x14ac:dyDescent="0.25">
      <c r="A488" s="3"/>
      <c r="B488" s="3"/>
      <c r="C488" s="3"/>
      <c r="D488" s="3"/>
      <c r="E488" s="3"/>
      <c r="F488" s="3"/>
      <c r="G488" s="3"/>
      <c r="H488" s="3"/>
      <c r="I488" s="3"/>
      <c r="J488" s="3"/>
      <c r="K488" s="3"/>
      <c r="L488" s="3"/>
      <c r="M488" s="3"/>
      <c r="N488" s="3"/>
      <c r="O488" s="3"/>
    </row>
    <row r="489" spans="1:15" x14ac:dyDescent="0.25">
      <c r="A489" s="3"/>
      <c r="B489" s="3"/>
      <c r="C489" s="3"/>
      <c r="D489" s="3"/>
      <c r="E489" s="3"/>
      <c r="F489" s="3"/>
      <c r="G489" s="3"/>
      <c r="H489" s="3"/>
      <c r="I489" s="3"/>
      <c r="J489" s="3"/>
      <c r="K489" s="3"/>
      <c r="L489" s="3"/>
      <c r="M489" s="3"/>
      <c r="N489" s="3"/>
      <c r="O489" s="3"/>
    </row>
    <row r="490" spans="1:15" x14ac:dyDescent="0.25">
      <c r="A490" s="3"/>
      <c r="B490" s="3"/>
      <c r="C490" s="3"/>
      <c r="D490" s="3"/>
      <c r="E490" s="3"/>
      <c r="F490" s="3"/>
      <c r="G490" s="3"/>
      <c r="H490" s="3"/>
      <c r="I490" s="3"/>
      <c r="J490" s="3"/>
      <c r="K490" s="3"/>
      <c r="L490" s="3"/>
      <c r="M490" s="3"/>
      <c r="N490" s="3"/>
      <c r="O490" s="3"/>
    </row>
    <row r="491" spans="1:15" x14ac:dyDescent="0.25">
      <c r="A491" s="3"/>
      <c r="B491" s="3"/>
      <c r="C491" s="3"/>
      <c r="D491" s="3"/>
      <c r="E491" s="3"/>
      <c r="F491" s="3"/>
      <c r="G491" s="3"/>
      <c r="H491" s="3"/>
      <c r="I491" s="3"/>
      <c r="J491" s="3"/>
      <c r="K491" s="3"/>
      <c r="L491" s="3"/>
      <c r="M491" s="3"/>
      <c r="N491" s="3"/>
      <c r="O491" s="3"/>
    </row>
    <row r="492" spans="1:15" x14ac:dyDescent="0.25">
      <c r="A492" s="3"/>
      <c r="B492" s="3"/>
      <c r="C492" s="3"/>
      <c r="D492" s="3"/>
      <c r="E492" s="3"/>
      <c r="F492" s="3"/>
      <c r="G492" s="3"/>
      <c r="H492" s="3"/>
      <c r="I492" s="3"/>
      <c r="J492" s="3"/>
      <c r="K492" s="3"/>
      <c r="L492" s="3"/>
      <c r="M492" s="3"/>
      <c r="N492" s="3"/>
      <c r="O492" s="3"/>
    </row>
    <row r="493" spans="1:15" x14ac:dyDescent="0.25">
      <c r="A493" s="3"/>
      <c r="B493" s="3"/>
      <c r="C493" s="3"/>
      <c r="D493" s="3"/>
      <c r="E493" s="3"/>
      <c r="F493" s="3"/>
      <c r="G493" s="3"/>
      <c r="H493" s="3"/>
      <c r="I493" s="3"/>
      <c r="J493" s="3"/>
      <c r="K493" s="3"/>
      <c r="L493" s="3"/>
      <c r="M493" s="3"/>
      <c r="N493" s="3"/>
      <c r="O493" s="3"/>
    </row>
    <row r="494" spans="1:15" x14ac:dyDescent="0.25">
      <c r="A494" s="3"/>
      <c r="B494" s="3"/>
      <c r="C494" s="3"/>
      <c r="D494" s="3"/>
      <c r="E494" s="3"/>
      <c r="F494" s="3"/>
      <c r="G494" s="3"/>
      <c r="H494" s="3"/>
      <c r="I494" s="3"/>
      <c r="J494" s="3"/>
      <c r="K494" s="3"/>
      <c r="L494" s="3"/>
      <c r="M494" s="3"/>
      <c r="N494" s="3"/>
      <c r="O494" s="3"/>
    </row>
    <row r="495" spans="1:15" x14ac:dyDescent="0.25">
      <c r="A495" s="3"/>
      <c r="B495" s="3"/>
      <c r="C495" s="3"/>
      <c r="D495" s="3"/>
      <c r="E495" s="3"/>
      <c r="F495" s="3"/>
      <c r="G495" s="3"/>
      <c r="H495" s="3"/>
      <c r="I495" s="3"/>
      <c r="J495" s="3"/>
      <c r="K495" s="3"/>
      <c r="L495" s="3"/>
      <c r="M495" s="3"/>
      <c r="N495" s="3"/>
      <c r="O495" s="3"/>
    </row>
    <row r="496" spans="1:15" x14ac:dyDescent="0.25">
      <c r="A496" s="3"/>
      <c r="B496" s="3"/>
      <c r="C496" s="3"/>
      <c r="D496" s="3"/>
      <c r="E496" s="3"/>
      <c r="F496" s="3"/>
      <c r="G496" s="3"/>
      <c r="H496" s="3"/>
      <c r="I496" s="3"/>
      <c r="J496" s="3"/>
      <c r="K496" s="3"/>
      <c r="L496" s="3"/>
      <c r="M496" s="3"/>
      <c r="N496" s="3"/>
      <c r="O496" s="3"/>
    </row>
    <row r="497" spans="1:15" x14ac:dyDescent="0.25">
      <c r="A497" s="3"/>
      <c r="B497" s="3"/>
      <c r="C497" s="3"/>
      <c r="D497" s="3"/>
      <c r="E497" s="3"/>
      <c r="F497" s="3"/>
      <c r="G497" s="3"/>
      <c r="H497" s="3"/>
      <c r="I497" s="3"/>
      <c r="J497" s="3"/>
      <c r="K497" s="3"/>
      <c r="L497" s="3"/>
      <c r="M497" s="3"/>
      <c r="N497" s="3"/>
      <c r="O497" s="3"/>
    </row>
    <row r="498" spans="1:15" x14ac:dyDescent="0.25">
      <c r="A498" s="3"/>
      <c r="B498" s="3"/>
      <c r="C498" s="3"/>
      <c r="D498" s="3"/>
      <c r="E498" s="3"/>
      <c r="F498" s="3"/>
      <c r="G498" s="3"/>
      <c r="H498" s="3"/>
      <c r="I498" s="3"/>
      <c r="J498" s="3"/>
      <c r="K498" s="3"/>
      <c r="L498" s="3"/>
      <c r="M498" s="3"/>
      <c r="N498" s="3"/>
      <c r="O498" s="3"/>
    </row>
    <row r="499" spans="1:15" x14ac:dyDescent="0.25">
      <c r="A499" s="3"/>
      <c r="B499" s="3"/>
      <c r="C499" s="3"/>
      <c r="D499" s="3"/>
      <c r="E499" s="3"/>
      <c r="F499" s="3"/>
      <c r="G499" s="3"/>
      <c r="H499" s="3"/>
      <c r="I499" s="3"/>
      <c r="J499" s="3"/>
      <c r="K499" s="3"/>
      <c r="L499" s="3"/>
      <c r="M499" s="3"/>
      <c r="N499" s="3"/>
      <c r="O499" s="3"/>
    </row>
    <row r="500" spans="1:15" x14ac:dyDescent="0.25">
      <c r="A500" s="3"/>
      <c r="B500" s="3"/>
      <c r="C500" s="3"/>
      <c r="D500" s="3"/>
      <c r="E500" s="3"/>
      <c r="F500" s="3"/>
      <c r="G500" s="3"/>
      <c r="H500" s="3"/>
      <c r="I500" s="3"/>
      <c r="J500" s="3"/>
      <c r="K500" s="3"/>
      <c r="L500" s="3"/>
      <c r="M500" s="3"/>
      <c r="N500" s="3"/>
      <c r="O500" s="3"/>
    </row>
    <row r="501" spans="1:15" x14ac:dyDescent="0.25">
      <c r="A501" s="3"/>
      <c r="B501" s="3"/>
      <c r="C501" s="3"/>
      <c r="D501" s="3"/>
      <c r="E501" s="3"/>
      <c r="F501" s="3"/>
      <c r="G501" s="3"/>
      <c r="H501" s="3"/>
      <c r="I501" s="3"/>
      <c r="J501" s="3"/>
      <c r="K501" s="3"/>
      <c r="L501" s="3"/>
      <c r="M501" s="3"/>
      <c r="N501" s="3"/>
      <c r="O501" s="3"/>
    </row>
    <row r="502" spans="1:15" x14ac:dyDescent="0.25">
      <c r="A502" s="3"/>
      <c r="B502" s="3"/>
      <c r="C502" s="3"/>
      <c r="D502" s="3"/>
      <c r="E502" s="3"/>
      <c r="F502" s="3"/>
      <c r="G502" s="3"/>
      <c r="H502" s="3"/>
      <c r="I502" s="3"/>
      <c r="J502" s="3"/>
      <c r="K502" s="3"/>
      <c r="L502" s="3"/>
      <c r="M502" s="3"/>
      <c r="N502" s="3"/>
      <c r="O502" s="3"/>
    </row>
    <row r="503" spans="1:15" x14ac:dyDescent="0.25">
      <c r="A503" s="3"/>
      <c r="B503" s="3"/>
      <c r="C503" s="3"/>
      <c r="D503" s="3"/>
      <c r="E503" s="3"/>
      <c r="F503" s="3"/>
      <c r="G503" s="3"/>
      <c r="H503" s="3"/>
      <c r="I503" s="3"/>
      <c r="J503" s="3"/>
      <c r="K503" s="3"/>
      <c r="L503" s="3"/>
      <c r="M503" s="3"/>
      <c r="N503" s="3"/>
      <c r="O503" s="3"/>
    </row>
    <row r="504" spans="1:15" x14ac:dyDescent="0.25">
      <c r="A504" s="3"/>
      <c r="B504" s="3"/>
      <c r="C504" s="3"/>
      <c r="D504" s="3"/>
      <c r="E504" s="3"/>
      <c r="F504" s="3"/>
      <c r="G504" s="3"/>
      <c r="H504" s="3"/>
      <c r="I504" s="3"/>
      <c r="J504" s="3"/>
      <c r="K504" s="3"/>
      <c r="L504" s="3"/>
      <c r="M504" s="3"/>
      <c r="N504" s="3"/>
      <c r="O504" s="3"/>
    </row>
    <row r="505" spans="1:15" x14ac:dyDescent="0.25">
      <c r="A505" s="3"/>
      <c r="B505" s="3"/>
      <c r="C505" s="3"/>
      <c r="D505" s="3"/>
      <c r="E505" s="3"/>
      <c r="F505" s="3"/>
      <c r="G505" s="3"/>
      <c r="H505" s="3"/>
      <c r="I505" s="3"/>
      <c r="J505" s="3"/>
      <c r="K505" s="3"/>
      <c r="L505" s="3"/>
      <c r="M505" s="3"/>
      <c r="N505" s="3"/>
      <c r="O505" s="3"/>
    </row>
    <row r="506" spans="1:15" x14ac:dyDescent="0.25">
      <c r="A506" s="3"/>
      <c r="B506" s="3"/>
      <c r="C506" s="3"/>
      <c r="D506" s="3"/>
      <c r="E506" s="3"/>
      <c r="F506" s="3"/>
      <c r="G506" s="3"/>
      <c r="H506" s="3"/>
      <c r="I506" s="3"/>
      <c r="J506" s="3"/>
      <c r="K506" s="3"/>
      <c r="L506" s="3"/>
      <c r="M506" s="3"/>
      <c r="N506" s="3"/>
      <c r="O506" s="3"/>
    </row>
    <row r="507" spans="1:15" x14ac:dyDescent="0.25">
      <c r="A507" s="3"/>
      <c r="B507" s="3"/>
      <c r="C507" s="3"/>
      <c r="D507" s="3"/>
      <c r="E507" s="3"/>
      <c r="F507" s="3"/>
      <c r="G507" s="3"/>
      <c r="H507" s="3"/>
      <c r="I507" s="3"/>
      <c r="J507" s="3"/>
      <c r="K507" s="3"/>
      <c r="L507" s="3"/>
      <c r="M507" s="3"/>
      <c r="N507" s="3"/>
      <c r="O507" s="3"/>
    </row>
    <row r="508" spans="1:15" x14ac:dyDescent="0.25">
      <c r="A508" s="3"/>
      <c r="B508" s="3"/>
      <c r="C508" s="3"/>
      <c r="D508" s="3"/>
      <c r="E508" s="3"/>
      <c r="F508" s="3"/>
      <c r="G508" s="3"/>
      <c r="H508" s="3"/>
      <c r="I508" s="3"/>
      <c r="J508" s="3"/>
      <c r="K508" s="3"/>
      <c r="L508" s="3"/>
      <c r="M508" s="3"/>
      <c r="N508" s="3"/>
      <c r="O508" s="3"/>
    </row>
    <row r="509" spans="1:15" x14ac:dyDescent="0.25">
      <c r="A509" s="3"/>
      <c r="B509" s="3"/>
      <c r="C509" s="3"/>
      <c r="D509" s="3"/>
      <c r="E509" s="3"/>
      <c r="F509" s="3"/>
      <c r="G509" s="3"/>
      <c r="H509" s="3"/>
      <c r="I509" s="3"/>
      <c r="J509" s="3"/>
      <c r="K509" s="3"/>
      <c r="L509" s="3"/>
      <c r="M509" s="3"/>
      <c r="N509" s="3"/>
      <c r="O509" s="3"/>
    </row>
    <row r="510" spans="1:15" x14ac:dyDescent="0.25">
      <c r="A510" s="3"/>
      <c r="B510" s="3"/>
      <c r="C510" s="3"/>
      <c r="D510" s="3"/>
      <c r="E510" s="3"/>
      <c r="F510" s="3"/>
      <c r="G510" s="3"/>
      <c r="H510" s="3"/>
      <c r="I510" s="3"/>
      <c r="J510" s="3"/>
      <c r="K510" s="3"/>
      <c r="L510" s="3"/>
      <c r="M510" s="3"/>
      <c r="N510" s="3"/>
      <c r="O510" s="3"/>
    </row>
    <row r="511" spans="1:15" x14ac:dyDescent="0.25">
      <c r="A511" s="3"/>
      <c r="B511" s="3"/>
      <c r="C511" s="3"/>
      <c r="D511" s="3"/>
      <c r="E511" s="3"/>
      <c r="F511" s="3"/>
      <c r="G511" s="3"/>
      <c r="H511" s="3"/>
      <c r="I511" s="3"/>
      <c r="J511" s="3"/>
      <c r="K511" s="3"/>
      <c r="L511" s="3"/>
      <c r="M511" s="3"/>
      <c r="N511" s="3"/>
      <c r="O511" s="3"/>
    </row>
    <row r="512" spans="1:15" x14ac:dyDescent="0.25">
      <c r="A512" s="3"/>
      <c r="B512" s="3"/>
      <c r="C512" s="3"/>
      <c r="D512" s="3"/>
      <c r="E512" s="3"/>
      <c r="F512" s="3"/>
      <c r="G512" s="3"/>
      <c r="H512" s="3"/>
      <c r="I512" s="3"/>
      <c r="J512" s="3"/>
      <c r="K512" s="3"/>
      <c r="L512" s="3"/>
      <c r="M512" s="3"/>
      <c r="N512" s="3"/>
      <c r="O512" s="3"/>
    </row>
    <row r="513" spans="1:15" x14ac:dyDescent="0.25">
      <c r="A513" s="3"/>
      <c r="B513" s="3"/>
      <c r="C513" s="3"/>
      <c r="D513" s="3"/>
      <c r="E513" s="3"/>
      <c r="F513" s="3"/>
      <c r="G513" s="3"/>
      <c r="H513" s="3"/>
      <c r="I513" s="3"/>
      <c r="J513" s="3"/>
      <c r="K513" s="3"/>
      <c r="L513" s="3"/>
      <c r="M513" s="3"/>
      <c r="N513" s="3"/>
      <c r="O513" s="3"/>
    </row>
    <row r="514" spans="1:15" x14ac:dyDescent="0.25">
      <c r="A514" s="3"/>
      <c r="B514" s="3"/>
      <c r="C514" s="3"/>
      <c r="D514" s="3"/>
      <c r="E514" s="3"/>
      <c r="F514" s="3"/>
      <c r="G514" s="3"/>
      <c r="H514" s="3"/>
      <c r="I514" s="3"/>
      <c r="J514" s="3"/>
      <c r="K514" s="3"/>
      <c r="L514" s="3"/>
      <c r="M514" s="3"/>
      <c r="N514" s="3"/>
      <c r="O514" s="3"/>
    </row>
    <row r="515" spans="1:15" x14ac:dyDescent="0.25">
      <c r="A515" s="3"/>
      <c r="B515" s="3"/>
      <c r="C515" s="3"/>
      <c r="D515" s="3"/>
      <c r="E515" s="3"/>
      <c r="F515" s="3"/>
      <c r="G515" s="3"/>
      <c r="H515" s="3"/>
      <c r="I515" s="3"/>
      <c r="J515" s="3"/>
      <c r="K515" s="3"/>
      <c r="L515" s="3"/>
      <c r="M515" s="3"/>
      <c r="N515" s="3"/>
      <c r="O515" s="3"/>
    </row>
    <row r="516" spans="1:15" x14ac:dyDescent="0.25">
      <c r="A516" s="3"/>
      <c r="B516" s="3"/>
      <c r="C516" s="3"/>
      <c r="D516" s="3"/>
      <c r="E516" s="3"/>
      <c r="F516" s="3"/>
      <c r="G516" s="3"/>
      <c r="H516" s="3"/>
      <c r="I516" s="3"/>
      <c r="J516" s="3"/>
      <c r="K516" s="3"/>
      <c r="L516" s="3"/>
      <c r="M516" s="3"/>
      <c r="N516" s="3"/>
      <c r="O516" s="3"/>
    </row>
    <row r="517" spans="1:15" x14ac:dyDescent="0.25">
      <c r="A517" s="3"/>
      <c r="B517" s="3"/>
      <c r="C517" s="3"/>
      <c r="D517" s="3"/>
      <c r="E517" s="3"/>
      <c r="F517" s="3"/>
      <c r="G517" s="3"/>
      <c r="H517" s="3"/>
      <c r="I517" s="3"/>
      <c r="J517" s="3"/>
      <c r="K517" s="3"/>
      <c r="L517" s="3"/>
      <c r="M517" s="3"/>
      <c r="N517" s="3"/>
      <c r="O517" s="3"/>
    </row>
    <row r="518" spans="1:15" x14ac:dyDescent="0.25">
      <c r="A518" s="3"/>
      <c r="B518" s="3"/>
      <c r="C518" s="3"/>
      <c r="D518" s="3"/>
      <c r="E518" s="3"/>
      <c r="F518" s="3"/>
      <c r="G518" s="3"/>
      <c r="H518" s="3"/>
      <c r="I518" s="3"/>
      <c r="J518" s="3"/>
      <c r="K518" s="3"/>
      <c r="L518" s="3"/>
      <c r="M518" s="3"/>
      <c r="N518" s="3"/>
      <c r="O518" s="3"/>
    </row>
    <row r="519" spans="1:15" x14ac:dyDescent="0.25">
      <c r="A519" s="3"/>
      <c r="B519" s="3"/>
      <c r="C519" s="3"/>
      <c r="D519" s="3"/>
      <c r="E519" s="3"/>
      <c r="F519" s="3"/>
      <c r="G519" s="3"/>
      <c r="H519" s="3"/>
      <c r="I519" s="3"/>
      <c r="J519" s="3"/>
      <c r="K519" s="3"/>
      <c r="L519" s="3"/>
      <c r="M519" s="3"/>
      <c r="N519" s="3"/>
      <c r="O519" s="3"/>
    </row>
    <row r="520" spans="1:15" x14ac:dyDescent="0.25">
      <c r="A520" s="3"/>
      <c r="B520" s="3"/>
      <c r="C520" s="3"/>
      <c r="D520" s="3"/>
      <c r="E520" s="3"/>
      <c r="F520" s="3"/>
      <c r="G520" s="3"/>
      <c r="H520" s="3"/>
      <c r="I520" s="3"/>
      <c r="J520" s="3"/>
      <c r="K520" s="3"/>
      <c r="L520" s="3"/>
      <c r="M520" s="3"/>
      <c r="N520" s="3"/>
      <c r="O520" s="3"/>
    </row>
    <row r="521" spans="1:15" x14ac:dyDescent="0.25">
      <c r="A521" s="3"/>
      <c r="B521" s="3"/>
      <c r="C521" s="3"/>
      <c r="D521" s="3"/>
      <c r="E521" s="3"/>
      <c r="F521" s="3"/>
      <c r="G521" s="3"/>
      <c r="H521" s="3"/>
      <c r="I521" s="3"/>
      <c r="J521" s="3"/>
      <c r="K521" s="3"/>
      <c r="L521" s="3"/>
      <c r="M521" s="3"/>
      <c r="N521" s="3"/>
      <c r="O521" s="3"/>
    </row>
    <row r="522" spans="1:15" x14ac:dyDescent="0.25">
      <c r="A522" s="3"/>
      <c r="B522" s="3"/>
      <c r="C522" s="3"/>
      <c r="D522" s="3"/>
      <c r="E522" s="3"/>
      <c r="F522" s="3"/>
      <c r="G522" s="3"/>
      <c r="H522" s="3"/>
      <c r="I522" s="3"/>
      <c r="J522" s="3"/>
      <c r="K522" s="3"/>
      <c r="L522" s="3"/>
      <c r="M522" s="3"/>
      <c r="N522" s="3"/>
      <c r="O522" s="3"/>
    </row>
    <row r="523" spans="1:15" x14ac:dyDescent="0.25">
      <c r="A523" s="3"/>
      <c r="B523" s="3"/>
      <c r="C523" s="3"/>
      <c r="D523" s="3"/>
      <c r="E523" s="3"/>
      <c r="F523" s="3"/>
      <c r="G523" s="3"/>
      <c r="H523" s="3"/>
      <c r="I523" s="3"/>
      <c r="J523" s="3"/>
      <c r="K523" s="3"/>
      <c r="L523" s="3"/>
      <c r="M523" s="3"/>
      <c r="N523" s="3"/>
      <c r="O523" s="3"/>
    </row>
    <row r="524" spans="1:15" x14ac:dyDescent="0.25">
      <c r="A524" s="3"/>
      <c r="B524" s="3"/>
      <c r="C524" s="3"/>
      <c r="D524" s="3"/>
      <c r="E524" s="3"/>
      <c r="F524" s="3"/>
      <c r="G524" s="3"/>
      <c r="H524" s="3"/>
      <c r="I524" s="3"/>
      <c r="J524" s="3"/>
      <c r="K524" s="3"/>
      <c r="L524" s="3"/>
      <c r="M524" s="3"/>
      <c r="N524" s="3"/>
      <c r="O524" s="3"/>
    </row>
    <row r="525" spans="1:15" x14ac:dyDescent="0.25">
      <c r="A525" s="3"/>
      <c r="B525" s="3"/>
      <c r="C525" s="3"/>
      <c r="D525" s="3"/>
      <c r="E525" s="3"/>
      <c r="F525" s="3"/>
      <c r="G525" s="3"/>
      <c r="H525" s="3"/>
      <c r="I525" s="3"/>
      <c r="J525" s="3"/>
      <c r="K525" s="3"/>
      <c r="L525" s="3"/>
      <c r="M525" s="3"/>
      <c r="N525" s="3"/>
      <c r="O525" s="3"/>
    </row>
    <row r="526" spans="1:15" x14ac:dyDescent="0.25">
      <c r="A526" s="3"/>
      <c r="B526" s="3"/>
      <c r="C526" s="3"/>
      <c r="D526" s="3"/>
      <c r="E526" s="3"/>
      <c r="F526" s="3"/>
      <c r="G526" s="3"/>
      <c r="H526" s="3"/>
      <c r="I526" s="3"/>
      <c r="J526" s="3"/>
      <c r="K526" s="3"/>
      <c r="L526" s="3"/>
      <c r="M526" s="3"/>
      <c r="N526" s="3"/>
      <c r="O526" s="3"/>
    </row>
    <row r="527" spans="1:15" x14ac:dyDescent="0.25">
      <c r="A527" s="3"/>
      <c r="B527" s="3"/>
      <c r="C527" s="3"/>
      <c r="D527" s="3"/>
      <c r="E527" s="3"/>
      <c r="F527" s="3"/>
      <c r="G527" s="3"/>
      <c r="H527" s="3"/>
      <c r="I527" s="3"/>
      <c r="J527" s="3"/>
      <c r="K527" s="3"/>
      <c r="L527" s="3"/>
      <c r="M527" s="3"/>
      <c r="N527" s="3"/>
      <c r="O527" s="3"/>
    </row>
    <row r="528" spans="1:15" x14ac:dyDescent="0.25">
      <c r="A528" s="3"/>
      <c r="B528" s="3"/>
      <c r="C528" s="3"/>
      <c r="D528" s="3"/>
      <c r="E528" s="3"/>
      <c r="F528" s="3"/>
      <c r="G528" s="3"/>
      <c r="H528" s="3"/>
      <c r="I528" s="3"/>
      <c r="J528" s="3"/>
      <c r="K528" s="3"/>
      <c r="L528" s="3"/>
      <c r="M528" s="3"/>
      <c r="N528" s="3"/>
      <c r="O528" s="3"/>
    </row>
    <row r="529" spans="1:15" x14ac:dyDescent="0.25">
      <c r="A529" s="3"/>
      <c r="B529" s="3"/>
      <c r="C529" s="3"/>
      <c r="D529" s="3"/>
      <c r="E529" s="3"/>
      <c r="F529" s="3"/>
      <c r="G529" s="3"/>
      <c r="H529" s="3"/>
      <c r="I529" s="3"/>
      <c r="J529" s="3"/>
      <c r="K529" s="3"/>
      <c r="L529" s="3"/>
      <c r="M529" s="3"/>
      <c r="N529" s="3"/>
      <c r="O529" s="3"/>
    </row>
    <row r="530" spans="1:15" x14ac:dyDescent="0.25">
      <c r="A530" s="3"/>
      <c r="B530" s="3"/>
      <c r="C530" s="3"/>
      <c r="D530" s="3"/>
      <c r="E530" s="3"/>
      <c r="F530" s="3"/>
      <c r="G530" s="3"/>
      <c r="H530" s="3"/>
      <c r="I530" s="3"/>
      <c r="J530" s="3"/>
      <c r="K530" s="3"/>
      <c r="L530" s="3"/>
      <c r="M530" s="3"/>
      <c r="N530" s="3"/>
      <c r="O530" s="3"/>
    </row>
    <row r="531" spans="1:15" x14ac:dyDescent="0.25">
      <c r="A531" s="3"/>
      <c r="B531" s="3"/>
      <c r="C531" s="3"/>
      <c r="D531" s="3"/>
      <c r="E531" s="3"/>
      <c r="F531" s="3"/>
      <c r="G531" s="3"/>
      <c r="H531" s="3"/>
      <c r="I531" s="3"/>
      <c r="J531" s="3"/>
      <c r="K531" s="3"/>
      <c r="L531" s="3"/>
      <c r="M531" s="3"/>
      <c r="N531" s="3"/>
      <c r="O531" s="3"/>
    </row>
    <row r="532" spans="1:15" x14ac:dyDescent="0.25">
      <c r="A532" s="3"/>
      <c r="B532" s="3"/>
      <c r="C532" s="3"/>
      <c r="D532" s="3"/>
      <c r="E532" s="3"/>
      <c r="F532" s="3"/>
      <c r="G532" s="3"/>
      <c r="H532" s="3"/>
      <c r="I532" s="3"/>
      <c r="J532" s="3"/>
      <c r="K532" s="3"/>
      <c r="L532" s="3"/>
      <c r="M532" s="3"/>
      <c r="N532" s="3"/>
      <c r="O532" s="3"/>
    </row>
    <row r="533" spans="1:15" x14ac:dyDescent="0.25">
      <c r="A533" s="3"/>
      <c r="B533" s="3"/>
      <c r="C533" s="3"/>
      <c r="D533" s="3"/>
      <c r="E533" s="3"/>
      <c r="F533" s="3"/>
      <c r="G533" s="3"/>
      <c r="H533" s="3"/>
      <c r="I533" s="3"/>
      <c r="J533" s="3"/>
      <c r="K533" s="3"/>
      <c r="L533" s="3"/>
      <c r="M533" s="3"/>
      <c r="N533" s="3"/>
      <c r="O533" s="3"/>
    </row>
    <row r="534" spans="1:15" x14ac:dyDescent="0.25">
      <c r="A534" s="3"/>
      <c r="B534" s="3"/>
      <c r="C534" s="3"/>
      <c r="D534" s="3"/>
      <c r="E534" s="3"/>
      <c r="F534" s="3"/>
      <c r="G534" s="3"/>
      <c r="H534" s="3"/>
      <c r="I534" s="3"/>
      <c r="J534" s="3"/>
      <c r="K534" s="3"/>
      <c r="L534" s="3"/>
      <c r="M534" s="3"/>
      <c r="N534" s="3"/>
      <c r="O534" s="3"/>
    </row>
    <row r="535" spans="1:15" x14ac:dyDescent="0.25">
      <c r="A535" s="3"/>
      <c r="B535" s="3"/>
      <c r="C535" s="3"/>
      <c r="D535" s="3"/>
      <c r="E535" s="3"/>
      <c r="F535" s="3"/>
      <c r="G535" s="3"/>
      <c r="H535" s="3"/>
      <c r="I535" s="3"/>
      <c r="J535" s="3"/>
      <c r="K535" s="3"/>
      <c r="L535" s="3"/>
      <c r="M535" s="3"/>
      <c r="N535" s="3"/>
      <c r="O535" s="3"/>
    </row>
    <row r="536" spans="1:15" x14ac:dyDescent="0.25">
      <c r="A536" s="3"/>
      <c r="B536" s="3"/>
      <c r="C536" s="3"/>
      <c r="D536" s="3"/>
      <c r="E536" s="3"/>
      <c r="F536" s="3"/>
      <c r="G536" s="3"/>
      <c r="H536" s="3"/>
      <c r="I536" s="3"/>
      <c r="J536" s="3"/>
      <c r="K536" s="3"/>
      <c r="L536" s="3"/>
      <c r="M536" s="3"/>
      <c r="N536" s="3"/>
      <c r="O536" s="3"/>
    </row>
    <row r="537" spans="1:15" x14ac:dyDescent="0.25">
      <c r="A537" s="3"/>
      <c r="B537" s="3"/>
      <c r="C537" s="3"/>
      <c r="D537" s="3"/>
      <c r="E537" s="3"/>
      <c r="F537" s="3"/>
      <c r="G537" s="3"/>
      <c r="H537" s="3"/>
      <c r="I537" s="3"/>
      <c r="J537" s="3"/>
      <c r="K537" s="3"/>
      <c r="L537" s="3"/>
      <c r="M537" s="3"/>
      <c r="N537" s="3"/>
      <c r="O537" s="3"/>
    </row>
    <row r="538" spans="1:15" x14ac:dyDescent="0.25">
      <c r="A538" s="3"/>
      <c r="B538" s="3"/>
      <c r="C538" s="3"/>
      <c r="D538" s="3"/>
      <c r="E538" s="3"/>
      <c r="F538" s="3"/>
      <c r="G538" s="3"/>
      <c r="H538" s="3"/>
      <c r="I538" s="3"/>
      <c r="J538" s="3"/>
      <c r="K538" s="3"/>
      <c r="L538" s="3"/>
      <c r="M538" s="3"/>
      <c r="N538" s="3"/>
      <c r="O538" s="3"/>
    </row>
    <row r="539" spans="1:15" x14ac:dyDescent="0.25">
      <c r="A539" s="3"/>
      <c r="B539" s="3"/>
      <c r="C539" s="3"/>
      <c r="D539" s="3"/>
      <c r="E539" s="3"/>
      <c r="F539" s="3"/>
      <c r="G539" s="3"/>
      <c r="H539" s="3"/>
      <c r="I539" s="3"/>
      <c r="J539" s="3"/>
      <c r="K539" s="3"/>
      <c r="L539" s="3"/>
      <c r="M539" s="3"/>
      <c r="N539" s="3"/>
      <c r="O539" s="3"/>
    </row>
    <row r="540" spans="1:15" x14ac:dyDescent="0.25">
      <c r="A540" s="3"/>
      <c r="B540" s="3"/>
      <c r="C540" s="3"/>
      <c r="D540" s="3"/>
      <c r="E540" s="3"/>
      <c r="F540" s="3"/>
      <c r="G540" s="3"/>
      <c r="H540" s="3"/>
      <c r="I540" s="3"/>
      <c r="J540" s="3"/>
      <c r="K540" s="3"/>
      <c r="L540" s="3"/>
      <c r="M540" s="3"/>
      <c r="N540" s="3"/>
      <c r="O540" s="3"/>
    </row>
    <row r="541" spans="1:15" x14ac:dyDescent="0.25">
      <c r="A541" s="3"/>
      <c r="B541" s="3"/>
      <c r="C541" s="3"/>
      <c r="D541" s="3"/>
      <c r="E541" s="3"/>
      <c r="F541" s="3"/>
      <c r="G541" s="3"/>
      <c r="H541" s="3"/>
      <c r="I541" s="3"/>
      <c r="J541" s="3"/>
      <c r="K541" s="3"/>
      <c r="L541" s="3"/>
      <c r="M541" s="3"/>
      <c r="N541" s="3"/>
      <c r="O541" s="3"/>
    </row>
    <row r="542" spans="1:15" x14ac:dyDescent="0.25">
      <c r="A542" s="3"/>
      <c r="B542" s="3"/>
      <c r="C542" s="3"/>
      <c r="D542" s="3"/>
      <c r="E542" s="3"/>
      <c r="F542" s="3"/>
      <c r="G542" s="3"/>
      <c r="H542" s="3"/>
      <c r="I542" s="3"/>
      <c r="J542" s="3"/>
      <c r="K542" s="3"/>
      <c r="L542" s="3"/>
      <c r="M542" s="3"/>
      <c r="N542" s="3"/>
      <c r="O542" s="3"/>
    </row>
    <row r="543" spans="1:15" x14ac:dyDescent="0.25">
      <c r="A543" s="3"/>
      <c r="B543" s="3"/>
      <c r="C543" s="3"/>
      <c r="D543" s="3"/>
      <c r="E543" s="3"/>
      <c r="F543" s="3"/>
      <c r="G543" s="3"/>
      <c r="H543" s="3"/>
      <c r="I543" s="3"/>
      <c r="J543" s="3"/>
      <c r="K543" s="3"/>
      <c r="L543" s="3"/>
      <c r="M543" s="3"/>
      <c r="N543" s="3"/>
      <c r="O543" s="3"/>
    </row>
    <row r="544" spans="1:15" x14ac:dyDescent="0.25">
      <c r="A544" s="3"/>
      <c r="B544" s="3"/>
      <c r="C544" s="3"/>
      <c r="D544" s="3"/>
      <c r="E544" s="3"/>
      <c r="F544" s="3"/>
      <c r="G544" s="3"/>
      <c r="H544" s="3"/>
      <c r="I544" s="3"/>
      <c r="J544" s="3"/>
      <c r="K544" s="3"/>
      <c r="L544" s="3"/>
      <c r="M544" s="3"/>
      <c r="N544" s="3"/>
      <c r="O544" s="3"/>
    </row>
    <row r="545" spans="1:15" x14ac:dyDescent="0.25">
      <c r="A545" s="3"/>
      <c r="B545" s="3"/>
      <c r="C545" s="3"/>
      <c r="D545" s="3"/>
      <c r="E545" s="3"/>
      <c r="F545" s="3"/>
      <c r="G545" s="3"/>
      <c r="H545" s="3"/>
      <c r="I545" s="3"/>
      <c r="J545" s="3"/>
      <c r="K545" s="3"/>
      <c r="L545" s="3"/>
      <c r="M545" s="3"/>
      <c r="N545" s="3"/>
      <c r="O545" s="3"/>
    </row>
    <row r="546" spans="1:15" x14ac:dyDescent="0.25">
      <c r="A546" s="3"/>
      <c r="B546" s="3"/>
      <c r="C546" s="3"/>
      <c r="D546" s="3"/>
      <c r="E546" s="3"/>
      <c r="F546" s="3"/>
      <c r="G546" s="3"/>
      <c r="H546" s="3"/>
      <c r="I546" s="3"/>
      <c r="J546" s="3"/>
      <c r="K546" s="3"/>
      <c r="L546" s="3"/>
      <c r="M546" s="3"/>
      <c r="N546" s="3"/>
      <c r="O546" s="3"/>
    </row>
    <row r="547" spans="1:15" x14ac:dyDescent="0.25">
      <c r="A547" s="3"/>
      <c r="B547" s="3"/>
      <c r="C547" s="3"/>
      <c r="D547" s="3"/>
      <c r="E547" s="3"/>
      <c r="F547" s="3"/>
      <c r="G547" s="3"/>
      <c r="H547" s="3"/>
      <c r="I547" s="3"/>
      <c r="J547" s="3"/>
      <c r="K547" s="3"/>
      <c r="L547" s="3"/>
      <c r="M547" s="3"/>
      <c r="N547" s="3"/>
      <c r="O547" s="3"/>
    </row>
    <row r="548" spans="1:15" x14ac:dyDescent="0.25">
      <c r="A548" s="3"/>
      <c r="B548" s="3"/>
      <c r="C548" s="3"/>
      <c r="D548" s="3"/>
      <c r="E548" s="3"/>
      <c r="F548" s="3"/>
      <c r="G548" s="3"/>
      <c r="H548" s="3"/>
      <c r="I548" s="3"/>
      <c r="J548" s="3"/>
      <c r="K548" s="3"/>
      <c r="L548" s="3"/>
      <c r="M548" s="3"/>
      <c r="N548" s="3"/>
      <c r="O548" s="3"/>
    </row>
    <row r="549" spans="1:15" x14ac:dyDescent="0.25">
      <c r="A549" s="3"/>
      <c r="B549" s="3"/>
      <c r="C549" s="3"/>
      <c r="D549" s="3"/>
      <c r="E549" s="3"/>
      <c r="F549" s="3"/>
      <c r="G549" s="3"/>
      <c r="H549" s="3"/>
      <c r="I549" s="3"/>
      <c r="J549" s="3"/>
      <c r="K549" s="3"/>
      <c r="L549" s="3"/>
      <c r="M549" s="3"/>
      <c r="N549" s="3"/>
      <c r="O549" s="3"/>
    </row>
    <row r="550" spans="1:15" x14ac:dyDescent="0.25">
      <c r="A550" s="3"/>
      <c r="B550" s="3"/>
      <c r="C550" s="3"/>
      <c r="D550" s="3"/>
      <c r="E550" s="3"/>
      <c r="F550" s="3"/>
      <c r="G550" s="3"/>
      <c r="H550" s="3"/>
      <c r="I550" s="3"/>
      <c r="J550" s="3"/>
      <c r="K550" s="3"/>
      <c r="L550" s="3"/>
      <c r="M550" s="3"/>
      <c r="N550" s="3"/>
      <c r="O550" s="3"/>
    </row>
    <row r="551" spans="1:15" x14ac:dyDescent="0.25">
      <c r="A551" s="3"/>
      <c r="B551" s="3"/>
      <c r="C551" s="3"/>
      <c r="D551" s="3"/>
      <c r="E551" s="3"/>
      <c r="F551" s="3"/>
      <c r="G551" s="3"/>
      <c r="H551" s="3"/>
      <c r="I551" s="3"/>
      <c r="J551" s="3"/>
      <c r="K551" s="3"/>
      <c r="L551" s="3"/>
      <c r="M551" s="3"/>
      <c r="N551" s="3"/>
      <c r="O551" s="3"/>
    </row>
    <row r="552" spans="1:15" x14ac:dyDescent="0.25">
      <c r="A552" s="3"/>
      <c r="B552" s="3"/>
      <c r="C552" s="3"/>
      <c r="D552" s="3"/>
      <c r="E552" s="3"/>
      <c r="F552" s="3"/>
      <c r="G552" s="3"/>
      <c r="H552" s="3"/>
      <c r="I552" s="3"/>
      <c r="J552" s="3"/>
      <c r="K552" s="3"/>
      <c r="L552" s="3"/>
      <c r="M552" s="3"/>
      <c r="N552" s="3"/>
      <c r="O552" s="3"/>
    </row>
    <row r="553" spans="1:15" x14ac:dyDescent="0.25">
      <c r="A553" s="3"/>
      <c r="B553" s="3"/>
      <c r="C553" s="3"/>
      <c r="D553" s="3"/>
      <c r="E553" s="3"/>
      <c r="F553" s="3"/>
      <c r="G553" s="3"/>
      <c r="H553" s="3"/>
      <c r="I553" s="3"/>
      <c r="J553" s="3"/>
      <c r="K553" s="3"/>
      <c r="L553" s="3"/>
      <c r="M553" s="3"/>
      <c r="N553" s="3"/>
      <c r="O553" s="3"/>
    </row>
    <row r="554" spans="1:15" x14ac:dyDescent="0.25">
      <c r="A554" s="3"/>
      <c r="B554" s="3"/>
      <c r="C554" s="3"/>
      <c r="D554" s="3"/>
      <c r="E554" s="3"/>
      <c r="F554" s="3"/>
      <c r="G554" s="3"/>
      <c r="H554" s="3"/>
      <c r="I554" s="3"/>
      <c r="J554" s="3"/>
      <c r="K554" s="3"/>
      <c r="L554" s="3"/>
      <c r="M554" s="3"/>
      <c r="N554" s="3"/>
      <c r="O554" s="3"/>
    </row>
    <row r="555" spans="1:15" x14ac:dyDescent="0.25">
      <c r="A555" s="3"/>
      <c r="B555" s="3"/>
      <c r="C555" s="3"/>
      <c r="D555" s="3"/>
      <c r="E555" s="3"/>
      <c r="F555" s="3"/>
      <c r="G555" s="3"/>
      <c r="H555" s="3"/>
      <c r="I555" s="3"/>
      <c r="J555" s="3"/>
      <c r="K555" s="3"/>
      <c r="L555" s="3"/>
      <c r="M555" s="3"/>
      <c r="N555" s="3"/>
      <c r="O555" s="3"/>
    </row>
    <row r="556" spans="1:15" x14ac:dyDescent="0.25">
      <c r="A556" s="3"/>
      <c r="B556" s="3"/>
      <c r="C556" s="3"/>
      <c r="D556" s="3"/>
      <c r="E556" s="3"/>
      <c r="F556" s="3"/>
      <c r="G556" s="3"/>
      <c r="H556" s="3"/>
      <c r="I556" s="3"/>
      <c r="J556" s="3"/>
      <c r="K556" s="3"/>
      <c r="L556" s="3"/>
      <c r="M556" s="3"/>
      <c r="N556" s="3"/>
      <c r="O556" s="3"/>
    </row>
    <row r="557" spans="1:15" x14ac:dyDescent="0.25">
      <c r="A557" s="3"/>
      <c r="B557" s="3"/>
      <c r="C557" s="3"/>
      <c r="D557" s="3"/>
      <c r="E557" s="3"/>
      <c r="F557" s="3"/>
      <c r="G557" s="3"/>
      <c r="H557" s="3"/>
      <c r="I557" s="3"/>
      <c r="J557" s="3"/>
      <c r="K557" s="3"/>
      <c r="L557" s="3"/>
      <c r="M557" s="3"/>
      <c r="N557" s="3"/>
      <c r="O557" s="3"/>
    </row>
    <row r="558" spans="1:15" x14ac:dyDescent="0.25">
      <c r="A558" s="3"/>
      <c r="B558" s="3"/>
      <c r="C558" s="3"/>
      <c r="D558" s="3"/>
      <c r="E558" s="3"/>
      <c r="F558" s="3"/>
      <c r="G558" s="3"/>
      <c r="H558" s="3"/>
      <c r="I558" s="3"/>
      <c r="J558" s="3"/>
      <c r="K558" s="3"/>
      <c r="L558" s="3"/>
      <c r="M558" s="3"/>
      <c r="N558" s="3"/>
      <c r="O558" s="3"/>
    </row>
    <row r="559" spans="1:15" x14ac:dyDescent="0.25">
      <c r="A559" s="3"/>
      <c r="B559" s="3"/>
      <c r="C559" s="3"/>
      <c r="D559" s="3"/>
      <c r="E559" s="3"/>
      <c r="F559" s="3"/>
      <c r="G559" s="3"/>
      <c r="H559" s="3"/>
      <c r="I559" s="3"/>
      <c r="J559" s="3"/>
      <c r="K559" s="3"/>
      <c r="L559" s="3"/>
      <c r="M559" s="3"/>
      <c r="N559" s="3"/>
      <c r="O559" s="3"/>
    </row>
    <row r="560" spans="1:15" x14ac:dyDescent="0.25">
      <c r="A560" s="3"/>
      <c r="B560" s="3"/>
      <c r="C560" s="3"/>
      <c r="D560" s="3"/>
      <c r="E560" s="3"/>
      <c r="F560" s="3"/>
      <c r="G560" s="3"/>
      <c r="H560" s="3"/>
      <c r="I560" s="3"/>
      <c r="J560" s="3"/>
      <c r="K560" s="3"/>
      <c r="L560" s="3"/>
      <c r="M560" s="3"/>
      <c r="N560" s="3"/>
      <c r="O560" s="3"/>
    </row>
    <row r="561" spans="1:15" x14ac:dyDescent="0.25">
      <c r="A561" s="3"/>
      <c r="B561" s="3"/>
      <c r="C561" s="3"/>
      <c r="D561" s="3"/>
      <c r="E561" s="3"/>
      <c r="F561" s="3"/>
      <c r="G561" s="3"/>
      <c r="H561" s="3"/>
      <c r="I561" s="3"/>
      <c r="J561" s="3"/>
      <c r="K561" s="3"/>
      <c r="L561" s="3"/>
      <c r="M561" s="3"/>
      <c r="N561" s="3"/>
      <c r="O561" s="3"/>
    </row>
    <row r="562" spans="1:15" x14ac:dyDescent="0.25">
      <c r="A562" s="3"/>
      <c r="B562" s="3"/>
      <c r="C562" s="3"/>
      <c r="D562" s="3"/>
      <c r="E562" s="3"/>
      <c r="F562" s="3"/>
      <c r="G562" s="3"/>
      <c r="H562" s="3"/>
      <c r="I562" s="3"/>
      <c r="J562" s="3"/>
      <c r="K562" s="3"/>
      <c r="L562" s="3"/>
      <c r="M562" s="3"/>
      <c r="N562" s="3"/>
      <c r="O562" s="3"/>
    </row>
    <row r="563" spans="1:15" x14ac:dyDescent="0.25">
      <c r="A563" s="3"/>
      <c r="B563" s="3"/>
      <c r="C563" s="3"/>
      <c r="D563" s="3"/>
      <c r="E563" s="3"/>
      <c r="F563" s="3"/>
      <c r="G563" s="3"/>
      <c r="H563" s="3"/>
      <c r="I563" s="3"/>
      <c r="J563" s="3"/>
      <c r="K563" s="3"/>
      <c r="L563" s="3"/>
      <c r="M563" s="3"/>
      <c r="N563" s="3"/>
      <c r="O563" s="3"/>
    </row>
    <row r="564" spans="1:15" x14ac:dyDescent="0.25">
      <c r="A564" s="3"/>
      <c r="B564" s="3"/>
      <c r="C564" s="3"/>
      <c r="D564" s="3"/>
      <c r="E564" s="3"/>
      <c r="F564" s="3"/>
      <c r="G564" s="3"/>
      <c r="H564" s="3"/>
      <c r="I564" s="3"/>
      <c r="J564" s="3"/>
      <c r="K564" s="3"/>
      <c r="L564" s="3"/>
      <c r="M564" s="3"/>
      <c r="N564" s="3"/>
      <c r="O564" s="3"/>
    </row>
    <row r="565" spans="1:15" x14ac:dyDescent="0.25">
      <c r="A565" s="3"/>
      <c r="B565" s="3"/>
      <c r="C565" s="3"/>
      <c r="D565" s="3"/>
      <c r="E565" s="3"/>
      <c r="F565" s="3"/>
      <c r="G565" s="3"/>
      <c r="H565" s="3"/>
      <c r="I565" s="3"/>
      <c r="J565" s="3"/>
      <c r="K565" s="3"/>
      <c r="L565" s="3"/>
      <c r="M565" s="3"/>
      <c r="N565" s="3"/>
      <c r="O565" s="3"/>
    </row>
    <row r="566" spans="1:15" x14ac:dyDescent="0.25">
      <c r="A566" s="3"/>
      <c r="B566" s="3"/>
      <c r="C566" s="3"/>
      <c r="D566" s="3"/>
      <c r="E566" s="3"/>
      <c r="F566" s="3"/>
      <c r="G566" s="3"/>
      <c r="H566" s="3"/>
      <c r="I566" s="3"/>
      <c r="J566" s="3"/>
      <c r="K566" s="3"/>
      <c r="L566" s="3"/>
      <c r="M566" s="3"/>
      <c r="N566" s="3"/>
      <c r="O566" s="3"/>
    </row>
    <row r="567" spans="1:15" x14ac:dyDescent="0.25">
      <c r="A567" s="3"/>
      <c r="B567" s="3"/>
      <c r="C567" s="3"/>
      <c r="D567" s="3"/>
      <c r="E567" s="3"/>
      <c r="F567" s="3"/>
      <c r="G567" s="3"/>
      <c r="H567" s="3"/>
      <c r="I567" s="3"/>
      <c r="J567" s="3"/>
      <c r="K567" s="3"/>
      <c r="L567" s="3"/>
      <c r="M567" s="3"/>
      <c r="N567" s="3"/>
      <c r="O567" s="3"/>
    </row>
    <row r="568" spans="1:15" x14ac:dyDescent="0.25">
      <c r="A568" s="3"/>
      <c r="B568" s="3"/>
      <c r="C568" s="3"/>
      <c r="D568" s="3"/>
      <c r="E568" s="3"/>
      <c r="F568" s="3"/>
      <c r="G568" s="3"/>
      <c r="H568" s="3"/>
      <c r="I568" s="3"/>
      <c r="J568" s="3"/>
      <c r="K568" s="3"/>
      <c r="L568" s="3"/>
      <c r="M568" s="3"/>
      <c r="N568" s="3"/>
      <c r="O568" s="3"/>
    </row>
    <row r="569" spans="1:15" x14ac:dyDescent="0.25">
      <c r="A569" s="3"/>
      <c r="B569" s="3"/>
      <c r="C569" s="3"/>
      <c r="D569" s="3"/>
      <c r="E569" s="3"/>
      <c r="F569" s="3"/>
      <c r="G569" s="3"/>
      <c r="H569" s="3"/>
      <c r="I569" s="3"/>
      <c r="J569" s="3"/>
      <c r="K569" s="3"/>
      <c r="L569" s="3"/>
      <c r="M569" s="3"/>
      <c r="N569" s="3"/>
      <c r="O569" s="3"/>
    </row>
    <row r="570" spans="1:15" x14ac:dyDescent="0.25">
      <c r="A570" s="3"/>
      <c r="B570" s="3"/>
      <c r="C570" s="3"/>
      <c r="D570" s="3"/>
      <c r="E570" s="3"/>
      <c r="F570" s="3"/>
      <c r="G570" s="3"/>
      <c r="H570" s="3"/>
      <c r="I570" s="3"/>
      <c r="J570" s="3"/>
      <c r="K570" s="3"/>
      <c r="L570" s="3"/>
      <c r="M570" s="3"/>
      <c r="N570" s="3"/>
      <c r="O570" s="3"/>
    </row>
    <row r="571" spans="1:15" x14ac:dyDescent="0.25">
      <c r="A571" s="3"/>
      <c r="B571" s="3"/>
      <c r="C571" s="3"/>
      <c r="D571" s="3"/>
      <c r="E571" s="3"/>
      <c r="F571" s="3"/>
      <c r="G571" s="3"/>
      <c r="H571" s="3"/>
      <c r="I571" s="3"/>
      <c r="J571" s="3"/>
      <c r="K571" s="3"/>
      <c r="L571" s="3"/>
      <c r="M571" s="3"/>
      <c r="N571" s="3"/>
      <c r="O571" s="3"/>
    </row>
    <row r="572" spans="1:15" x14ac:dyDescent="0.25">
      <c r="A572" s="3"/>
      <c r="B572" s="3"/>
      <c r="C572" s="3"/>
      <c r="D572" s="3"/>
      <c r="E572" s="3"/>
      <c r="F572" s="3"/>
      <c r="G572" s="3"/>
      <c r="H572" s="3"/>
      <c r="I572" s="3"/>
      <c r="J572" s="3"/>
      <c r="K572" s="3"/>
      <c r="L572" s="3"/>
      <c r="M572" s="3"/>
      <c r="N572" s="3"/>
      <c r="O572" s="3"/>
    </row>
    <row r="573" spans="1:15" x14ac:dyDescent="0.25">
      <c r="A573" s="3"/>
      <c r="B573" s="3"/>
      <c r="C573" s="3"/>
      <c r="D573" s="3"/>
      <c r="E573" s="3"/>
      <c r="F573" s="3"/>
      <c r="G573" s="3"/>
      <c r="H573" s="3"/>
      <c r="I573" s="3"/>
      <c r="J573" s="3"/>
      <c r="K573" s="3"/>
      <c r="L573" s="3"/>
      <c r="M573" s="3"/>
      <c r="N573" s="3"/>
      <c r="O573" s="3"/>
    </row>
    <row r="574" spans="1:15" x14ac:dyDescent="0.25">
      <c r="A574" s="3"/>
      <c r="B574" s="3"/>
      <c r="C574" s="3"/>
      <c r="D574" s="3"/>
      <c r="E574" s="3"/>
      <c r="F574" s="3"/>
      <c r="G574" s="3"/>
      <c r="H574" s="3"/>
      <c r="I574" s="3"/>
      <c r="J574" s="3"/>
      <c r="K574" s="3"/>
      <c r="L574" s="3"/>
      <c r="M574" s="3"/>
      <c r="N574" s="3"/>
      <c r="O574" s="3"/>
    </row>
    <row r="575" spans="1:15" x14ac:dyDescent="0.25">
      <c r="A575" s="3"/>
      <c r="B575" s="3"/>
      <c r="C575" s="3"/>
      <c r="D575" s="3"/>
      <c r="E575" s="3"/>
      <c r="F575" s="3"/>
      <c r="G575" s="3"/>
      <c r="H575" s="3"/>
      <c r="I575" s="3"/>
      <c r="J575" s="3"/>
      <c r="K575" s="3"/>
      <c r="L575" s="3"/>
      <c r="M575" s="3"/>
      <c r="N575" s="3"/>
      <c r="O575" s="3"/>
    </row>
    <row r="576" spans="1:15" x14ac:dyDescent="0.25">
      <c r="A576" s="3"/>
      <c r="B576" s="3"/>
      <c r="C576" s="3"/>
      <c r="D576" s="3"/>
      <c r="E576" s="3"/>
      <c r="F576" s="3"/>
      <c r="G576" s="3"/>
      <c r="H576" s="3"/>
      <c r="I576" s="3"/>
      <c r="J576" s="3"/>
      <c r="K576" s="3"/>
      <c r="L576" s="3"/>
      <c r="M576" s="3"/>
      <c r="N576" s="3"/>
      <c r="O576" s="3"/>
    </row>
    <row r="577" spans="1:15" x14ac:dyDescent="0.25">
      <c r="A577" s="3"/>
      <c r="B577" s="3"/>
      <c r="C577" s="3"/>
      <c r="D577" s="3"/>
      <c r="E577" s="3"/>
      <c r="F577" s="3"/>
      <c r="G577" s="3"/>
      <c r="H577" s="3"/>
      <c r="I577" s="3"/>
      <c r="J577" s="3"/>
      <c r="K577" s="3"/>
      <c r="L577" s="3"/>
      <c r="M577" s="3"/>
      <c r="N577" s="3"/>
      <c r="O577" s="3"/>
    </row>
    <row r="578" spans="1:15" x14ac:dyDescent="0.25">
      <c r="A578" s="3"/>
      <c r="B578" s="3"/>
      <c r="C578" s="3"/>
      <c r="D578" s="3"/>
      <c r="E578" s="3"/>
      <c r="F578" s="3"/>
      <c r="G578" s="3"/>
      <c r="H578" s="3"/>
      <c r="I578" s="3"/>
      <c r="J578" s="3"/>
      <c r="K578" s="3"/>
      <c r="L578" s="3"/>
      <c r="M578" s="3"/>
      <c r="N578" s="3"/>
      <c r="O578" s="3"/>
    </row>
    <row r="579" spans="1:15" x14ac:dyDescent="0.25">
      <c r="A579" s="3"/>
      <c r="B579" s="3"/>
      <c r="C579" s="3"/>
      <c r="D579" s="3"/>
      <c r="E579" s="3"/>
      <c r="F579" s="3"/>
      <c r="G579" s="3"/>
      <c r="H579" s="3"/>
      <c r="I579" s="3"/>
      <c r="J579" s="3"/>
      <c r="K579" s="3"/>
      <c r="L579" s="3"/>
      <c r="M579" s="3"/>
      <c r="N579" s="3"/>
      <c r="O579" s="3"/>
    </row>
    <row r="580" spans="1:15" x14ac:dyDescent="0.25">
      <c r="A580" s="3"/>
      <c r="B580" s="3"/>
      <c r="C580" s="3"/>
      <c r="D580" s="3"/>
      <c r="E580" s="3"/>
      <c r="F580" s="3"/>
      <c r="G580" s="3"/>
      <c r="H580" s="3"/>
      <c r="I580" s="3"/>
      <c r="J580" s="3"/>
      <c r="K580" s="3"/>
      <c r="L580" s="3"/>
      <c r="M580" s="3"/>
      <c r="N580" s="3"/>
      <c r="O580" s="3"/>
    </row>
    <row r="581" spans="1:15" x14ac:dyDescent="0.25">
      <c r="A581" s="3"/>
      <c r="B581" s="3"/>
      <c r="C581" s="3"/>
      <c r="D581" s="3"/>
      <c r="E581" s="3"/>
      <c r="F581" s="3"/>
      <c r="G581" s="3"/>
      <c r="H581" s="3"/>
      <c r="I581" s="3"/>
      <c r="J581" s="3"/>
      <c r="K581" s="3"/>
      <c r="L581" s="3"/>
      <c r="M581" s="3"/>
      <c r="N581" s="3"/>
      <c r="O581" s="3"/>
    </row>
    <row r="582" spans="1:15" x14ac:dyDescent="0.25">
      <c r="A582" s="3"/>
      <c r="B582" s="3"/>
      <c r="C582" s="3"/>
      <c r="D582" s="3"/>
      <c r="E582" s="3"/>
      <c r="F582" s="3"/>
      <c r="G582" s="3"/>
      <c r="H582" s="3"/>
      <c r="I582" s="3"/>
      <c r="J582" s="3"/>
      <c r="K582" s="3"/>
      <c r="L582" s="3"/>
      <c r="M582" s="3"/>
      <c r="N582" s="3"/>
      <c r="O582" s="3"/>
    </row>
    <row r="583" spans="1:15" x14ac:dyDescent="0.25">
      <c r="A583" s="3"/>
      <c r="B583" s="3"/>
      <c r="C583" s="3"/>
      <c r="D583" s="3"/>
      <c r="E583" s="3"/>
      <c r="F583" s="3"/>
      <c r="G583" s="3"/>
      <c r="H583" s="3"/>
      <c r="I583" s="3"/>
      <c r="J583" s="3"/>
      <c r="K583" s="3"/>
      <c r="L583" s="3"/>
      <c r="M583" s="3"/>
      <c r="N583" s="3"/>
      <c r="O583" s="3"/>
    </row>
    <row r="584" spans="1:15" x14ac:dyDescent="0.25">
      <c r="A584" s="3"/>
      <c r="B584" s="3"/>
      <c r="C584" s="3"/>
      <c r="D584" s="3"/>
      <c r="E584" s="3"/>
      <c r="F584" s="3"/>
      <c r="G584" s="3"/>
      <c r="H584" s="3"/>
      <c r="I584" s="3"/>
      <c r="J584" s="3"/>
      <c r="K584" s="3"/>
      <c r="L584" s="3"/>
      <c r="M584" s="3"/>
      <c r="N584" s="3"/>
      <c r="O584" s="3"/>
    </row>
    <row r="585" spans="1:15" x14ac:dyDescent="0.25">
      <c r="A585" s="3"/>
      <c r="B585" s="3"/>
      <c r="C585" s="3"/>
      <c r="D585" s="3"/>
      <c r="E585" s="3"/>
      <c r="F585" s="3"/>
      <c r="G585" s="3"/>
      <c r="H585" s="3"/>
      <c r="I585" s="3"/>
      <c r="J585" s="3"/>
      <c r="K585" s="3"/>
      <c r="L585" s="3"/>
      <c r="M585" s="3"/>
      <c r="N585" s="3"/>
      <c r="O585" s="3"/>
    </row>
    <row r="586" spans="1:15" x14ac:dyDescent="0.25">
      <c r="A586" s="3"/>
      <c r="B586" s="3"/>
      <c r="C586" s="3"/>
      <c r="D586" s="3"/>
      <c r="E586" s="3"/>
      <c r="F586" s="3"/>
      <c r="G586" s="3"/>
      <c r="H586" s="3"/>
      <c r="I586" s="3"/>
      <c r="J586" s="3"/>
      <c r="K586" s="3"/>
      <c r="L586" s="3"/>
      <c r="M586" s="3"/>
      <c r="N586" s="3"/>
      <c r="O586" s="3"/>
    </row>
    <row r="587" spans="1:15" x14ac:dyDescent="0.25">
      <c r="A587" s="3"/>
      <c r="B587" s="3"/>
      <c r="C587" s="3"/>
      <c r="D587" s="3"/>
      <c r="E587" s="3"/>
      <c r="F587" s="3"/>
      <c r="G587" s="3"/>
      <c r="H587" s="3"/>
      <c r="I587" s="3"/>
      <c r="J587" s="3"/>
      <c r="K587" s="3"/>
      <c r="L587" s="3"/>
      <c r="M587" s="3"/>
      <c r="N587" s="3"/>
      <c r="O587" s="3"/>
    </row>
    <row r="588" spans="1:15" x14ac:dyDescent="0.25">
      <c r="A588" s="3"/>
      <c r="B588" s="3"/>
      <c r="C588" s="3"/>
      <c r="D588" s="3"/>
      <c r="E588" s="3"/>
      <c r="F588" s="3"/>
      <c r="G588" s="3"/>
      <c r="H588" s="3"/>
      <c r="I588" s="3"/>
      <c r="J588" s="3"/>
      <c r="K588" s="3"/>
      <c r="L588" s="3"/>
      <c r="M588" s="3"/>
      <c r="N588" s="3"/>
      <c r="O588" s="3"/>
    </row>
    <row r="589" spans="1:15" x14ac:dyDescent="0.25">
      <c r="A589" s="3"/>
      <c r="B589" s="3"/>
      <c r="C589" s="3"/>
      <c r="D589" s="3"/>
      <c r="E589" s="3"/>
      <c r="F589" s="3"/>
      <c r="G589" s="3"/>
      <c r="H589" s="3"/>
      <c r="I589" s="3"/>
      <c r="J589" s="3"/>
      <c r="K589" s="3"/>
      <c r="L589" s="3"/>
      <c r="M589" s="3"/>
      <c r="N589" s="3"/>
      <c r="O589" s="3"/>
    </row>
    <row r="590" spans="1:15" x14ac:dyDescent="0.25">
      <c r="A590" s="3"/>
      <c r="B590" s="3"/>
      <c r="C590" s="3"/>
      <c r="D590" s="3"/>
      <c r="E590" s="3"/>
      <c r="F590" s="3"/>
      <c r="G590" s="3"/>
      <c r="H590" s="3"/>
      <c r="I590" s="3"/>
      <c r="J590" s="3"/>
      <c r="K590" s="3"/>
      <c r="L590" s="3"/>
      <c r="M590" s="3"/>
      <c r="N590" s="3"/>
      <c r="O590" s="3"/>
    </row>
    <row r="591" spans="1:15" x14ac:dyDescent="0.25">
      <c r="A591" s="3"/>
      <c r="B591" s="3"/>
      <c r="C591" s="3"/>
      <c r="D591" s="3"/>
      <c r="E591" s="3"/>
      <c r="F591" s="3"/>
      <c r="G591" s="3"/>
      <c r="H591" s="3"/>
      <c r="I591" s="3"/>
      <c r="J591" s="3"/>
      <c r="K591" s="3"/>
      <c r="L591" s="3"/>
      <c r="M591" s="3"/>
      <c r="N591" s="3"/>
      <c r="O591" s="3"/>
    </row>
    <row r="592" spans="1:15" x14ac:dyDescent="0.25">
      <c r="A592" s="3"/>
      <c r="B592" s="3"/>
      <c r="C592" s="3"/>
      <c r="D592" s="3"/>
      <c r="E592" s="3"/>
      <c r="F592" s="3"/>
      <c r="G592" s="3"/>
      <c r="H592" s="3"/>
      <c r="I592" s="3"/>
      <c r="J592" s="3"/>
      <c r="K592" s="3"/>
      <c r="L592" s="3"/>
      <c r="M592" s="3"/>
      <c r="N592" s="3"/>
      <c r="O592" s="3"/>
    </row>
    <row r="593" spans="1:15" x14ac:dyDescent="0.25">
      <c r="A593" s="3"/>
      <c r="B593" s="3"/>
      <c r="C593" s="3"/>
      <c r="D593" s="3"/>
      <c r="E593" s="3"/>
      <c r="F593" s="3"/>
      <c r="G593" s="3"/>
      <c r="H593" s="3"/>
      <c r="I593" s="3"/>
      <c r="J593" s="3"/>
      <c r="K593" s="3"/>
      <c r="L593" s="3"/>
      <c r="M593" s="3"/>
      <c r="N593" s="3"/>
      <c r="O593" s="3"/>
    </row>
    <row r="594" spans="1:15" x14ac:dyDescent="0.25">
      <c r="A594" s="3"/>
      <c r="B594" s="3"/>
      <c r="C594" s="3"/>
      <c r="D594" s="3"/>
      <c r="E594" s="3"/>
      <c r="F594" s="3"/>
      <c r="G594" s="3"/>
      <c r="H594" s="3"/>
      <c r="I594" s="3"/>
      <c r="J594" s="3"/>
      <c r="K594" s="3"/>
      <c r="L594" s="3"/>
      <c r="M594" s="3"/>
      <c r="N594" s="3"/>
      <c r="O594" s="3"/>
    </row>
    <row r="595" spans="1:15" x14ac:dyDescent="0.25">
      <c r="A595" s="3"/>
      <c r="B595" s="3"/>
      <c r="C595" s="3"/>
      <c r="D595" s="3"/>
      <c r="E595" s="3"/>
      <c r="F595" s="3"/>
      <c r="G595" s="3"/>
      <c r="H595" s="3"/>
      <c r="I595" s="3"/>
      <c r="J595" s="3"/>
      <c r="K595" s="3"/>
      <c r="L595" s="3"/>
      <c r="M595" s="3"/>
      <c r="N595" s="3"/>
      <c r="O595" s="3"/>
    </row>
    <row r="596" spans="1:15" x14ac:dyDescent="0.25">
      <c r="A596" s="3"/>
      <c r="B596" s="3"/>
      <c r="C596" s="3"/>
      <c r="D596" s="3"/>
      <c r="E596" s="3"/>
      <c r="F596" s="3"/>
      <c r="G596" s="3"/>
      <c r="H596" s="3"/>
      <c r="I596" s="3"/>
      <c r="J596" s="3"/>
      <c r="K596" s="3"/>
      <c r="L596" s="3"/>
      <c r="M596" s="3"/>
      <c r="N596" s="3"/>
      <c r="O596" s="3"/>
    </row>
    <row r="597" spans="1:15" x14ac:dyDescent="0.25">
      <c r="A597" s="3"/>
      <c r="B597" s="3"/>
      <c r="C597" s="3"/>
      <c r="D597" s="3"/>
      <c r="E597" s="3"/>
      <c r="F597" s="3"/>
      <c r="G597" s="3"/>
      <c r="H597" s="3"/>
      <c r="I597" s="3"/>
      <c r="J597" s="3"/>
      <c r="K597" s="3"/>
      <c r="L597" s="3"/>
      <c r="M597" s="3"/>
      <c r="N597" s="3"/>
      <c r="O597" s="3"/>
    </row>
    <row r="598" spans="1:15" x14ac:dyDescent="0.25">
      <c r="A598" s="3"/>
      <c r="B598" s="3"/>
      <c r="C598" s="3"/>
      <c r="D598" s="3"/>
      <c r="E598" s="3"/>
      <c r="F598" s="3"/>
      <c r="G598" s="3"/>
      <c r="H598" s="3"/>
      <c r="I598" s="3"/>
      <c r="J598" s="3"/>
      <c r="K598" s="3"/>
      <c r="L598" s="3"/>
      <c r="M598" s="3"/>
      <c r="N598" s="3"/>
      <c r="O598" s="3"/>
    </row>
    <row r="599" spans="1:15" x14ac:dyDescent="0.25">
      <c r="A599" s="3"/>
      <c r="B599" s="3"/>
      <c r="C599" s="3"/>
      <c r="D599" s="3"/>
      <c r="E599" s="3"/>
      <c r="F599" s="3"/>
      <c r="G599" s="3"/>
      <c r="H599" s="3"/>
      <c r="I599" s="3"/>
      <c r="J599" s="3"/>
      <c r="K599" s="3"/>
      <c r="L599" s="3"/>
      <c r="M599" s="3"/>
      <c r="N599" s="3"/>
      <c r="O599" s="3"/>
    </row>
    <row r="600" spans="1:15" x14ac:dyDescent="0.25">
      <c r="A600" s="3"/>
      <c r="B600" s="3"/>
      <c r="C600" s="3"/>
      <c r="D600" s="3"/>
      <c r="E600" s="3"/>
      <c r="F600" s="3"/>
      <c r="G600" s="3"/>
      <c r="H600" s="3"/>
      <c r="I600" s="3"/>
      <c r="J600" s="3"/>
      <c r="K600" s="3"/>
      <c r="L600" s="3"/>
      <c r="M600" s="3"/>
      <c r="N600" s="3"/>
      <c r="O600" s="3"/>
    </row>
    <row r="601" spans="1:15" x14ac:dyDescent="0.25">
      <c r="A601" s="3"/>
      <c r="B601" s="3"/>
      <c r="C601" s="3"/>
      <c r="D601" s="3"/>
      <c r="E601" s="3"/>
      <c r="F601" s="3"/>
      <c r="G601" s="3"/>
      <c r="H601" s="3"/>
      <c r="I601" s="3"/>
      <c r="J601" s="3"/>
      <c r="K601" s="3"/>
      <c r="L601" s="3"/>
      <c r="M601" s="3"/>
      <c r="N601" s="3"/>
      <c r="O601" s="3"/>
    </row>
    <row r="602" spans="1:15" x14ac:dyDescent="0.25">
      <c r="A602" s="3"/>
      <c r="B602" s="3"/>
      <c r="C602" s="3"/>
      <c r="D602" s="3"/>
      <c r="E602" s="3"/>
      <c r="F602" s="3"/>
      <c r="G602" s="3"/>
      <c r="H602" s="3"/>
      <c r="I602" s="3"/>
      <c r="J602" s="3"/>
      <c r="K602" s="3"/>
      <c r="L602" s="3"/>
      <c r="M602" s="3"/>
      <c r="N602" s="3"/>
      <c r="O602" s="3"/>
    </row>
    <row r="603" spans="1:15" x14ac:dyDescent="0.25">
      <c r="A603" s="3"/>
      <c r="B603" s="3"/>
      <c r="C603" s="3"/>
      <c r="D603" s="3"/>
      <c r="E603" s="3"/>
      <c r="F603" s="3"/>
      <c r="G603" s="3"/>
      <c r="H603" s="3"/>
      <c r="I603" s="3"/>
      <c r="J603" s="3"/>
      <c r="K603" s="3"/>
      <c r="L603" s="3"/>
      <c r="M603" s="3"/>
      <c r="N603" s="3"/>
      <c r="O603" s="3"/>
    </row>
    <row r="604" spans="1:15" x14ac:dyDescent="0.25">
      <c r="A604" s="3"/>
      <c r="B604" s="3"/>
      <c r="C604" s="3"/>
      <c r="D604" s="3"/>
      <c r="E604" s="3"/>
      <c r="F604" s="3"/>
      <c r="G604" s="3"/>
      <c r="H604" s="3"/>
      <c r="I604" s="3"/>
      <c r="J604" s="3"/>
      <c r="K604" s="3"/>
      <c r="L604" s="3"/>
      <c r="M604" s="3"/>
      <c r="N604" s="3"/>
      <c r="O604" s="3"/>
    </row>
    <row r="605" spans="1:15" x14ac:dyDescent="0.25">
      <c r="A605" s="3"/>
      <c r="B605" s="3"/>
      <c r="C605" s="3"/>
      <c r="D605" s="3"/>
      <c r="E605" s="3"/>
      <c r="F605" s="3"/>
      <c r="G605" s="3"/>
      <c r="H605" s="3"/>
      <c r="I605" s="3"/>
      <c r="J605" s="3"/>
      <c r="K605" s="3"/>
      <c r="L605" s="3"/>
      <c r="M605" s="3"/>
      <c r="N605" s="3"/>
      <c r="O605" s="3"/>
    </row>
    <row r="606" spans="1:15" x14ac:dyDescent="0.25">
      <c r="A606" s="3"/>
      <c r="B606" s="3"/>
      <c r="C606" s="3"/>
      <c r="D606" s="3"/>
      <c r="E606" s="3"/>
      <c r="F606" s="3"/>
      <c r="G606" s="3"/>
      <c r="H606" s="3"/>
      <c r="I606" s="3"/>
      <c r="J606" s="3"/>
      <c r="K606" s="3"/>
      <c r="L606" s="3"/>
      <c r="M606" s="3"/>
      <c r="N606" s="3"/>
      <c r="O606" s="3"/>
    </row>
    <row r="607" spans="1:15" x14ac:dyDescent="0.25">
      <c r="A607" s="3"/>
      <c r="B607" s="3"/>
      <c r="C607" s="3"/>
      <c r="D607" s="3"/>
      <c r="E607" s="3"/>
      <c r="F607" s="3"/>
      <c r="G607" s="3"/>
      <c r="H607" s="3"/>
      <c r="I607" s="3"/>
      <c r="J607" s="3"/>
      <c r="K607" s="3"/>
      <c r="L607" s="3"/>
      <c r="M607" s="3"/>
      <c r="N607" s="3"/>
      <c r="O607" s="3"/>
    </row>
    <row r="608" spans="1:15" x14ac:dyDescent="0.25">
      <c r="A608" s="3"/>
      <c r="B608" s="3"/>
      <c r="C608" s="3"/>
      <c r="D608" s="3"/>
      <c r="E608" s="3"/>
      <c r="F608" s="3"/>
      <c r="G608" s="3"/>
      <c r="H608" s="3"/>
      <c r="I608" s="3"/>
      <c r="J608" s="3"/>
      <c r="K608" s="3"/>
      <c r="L608" s="3"/>
      <c r="M608" s="3"/>
      <c r="N608" s="3"/>
      <c r="O608" s="3"/>
    </row>
    <row r="609" spans="1:15" x14ac:dyDescent="0.25">
      <c r="A609" s="3"/>
      <c r="B609" s="3"/>
      <c r="C609" s="3"/>
      <c r="D609" s="3"/>
      <c r="E609" s="3"/>
      <c r="F609" s="3"/>
      <c r="G609" s="3"/>
      <c r="H609" s="3"/>
      <c r="I609" s="3"/>
      <c r="J609" s="3"/>
      <c r="K609" s="3"/>
      <c r="L609" s="3"/>
      <c r="M609" s="3"/>
      <c r="N609" s="3"/>
      <c r="O609" s="3"/>
    </row>
    <row r="610" spans="1:15" x14ac:dyDescent="0.25">
      <c r="A610" s="3"/>
      <c r="B610" s="3"/>
      <c r="C610" s="3"/>
      <c r="D610" s="3"/>
      <c r="E610" s="3"/>
      <c r="F610" s="3"/>
      <c r="G610" s="3"/>
      <c r="H610" s="3"/>
      <c r="I610" s="3"/>
      <c r="J610" s="3"/>
      <c r="K610" s="3"/>
      <c r="L610" s="3"/>
      <c r="M610" s="3"/>
      <c r="N610" s="3"/>
      <c r="O610" s="3"/>
    </row>
    <row r="611" spans="1:15" x14ac:dyDescent="0.25">
      <c r="A611" s="3"/>
      <c r="B611" s="3"/>
      <c r="C611" s="3"/>
      <c r="D611" s="3"/>
      <c r="E611" s="3"/>
      <c r="F611" s="3"/>
      <c r="G611" s="3"/>
      <c r="H611" s="3"/>
      <c r="I611" s="3"/>
      <c r="J611" s="3"/>
      <c r="K611" s="3"/>
      <c r="L611" s="3"/>
      <c r="M611" s="3"/>
      <c r="N611" s="3"/>
      <c r="O611" s="3"/>
    </row>
    <row r="612" spans="1:15" x14ac:dyDescent="0.25">
      <c r="A612" s="3"/>
      <c r="B612" s="3"/>
      <c r="C612" s="3"/>
      <c r="D612" s="3"/>
      <c r="E612" s="3"/>
      <c r="F612" s="3"/>
      <c r="G612" s="3"/>
      <c r="H612" s="3"/>
      <c r="I612" s="3"/>
      <c r="J612" s="3"/>
      <c r="K612" s="3"/>
      <c r="L612" s="3"/>
      <c r="M612" s="3"/>
      <c r="N612" s="3"/>
      <c r="O612" s="3"/>
    </row>
  </sheetData>
  <mergeCells count="33">
    <mergeCell ref="A2:V2"/>
    <mergeCell ref="A4:V4"/>
    <mergeCell ref="A22:D22"/>
    <mergeCell ref="E22:Q22"/>
    <mergeCell ref="V14:V15"/>
    <mergeCell ref="D14:D15"/>
    <mergeCell ref="E14:E15"/>
    <mergeCell ref="A8:V11"/>
    <mergeCell ref="C6:V6"/>
    <mergeCell ref="P13:V13"/>
    <mergeCell ref="P14:P15"/>
    <mergeCell ref="Q14:Q15"/>
    <mergeCell ref="R14:R15"/>
    <mergeCell ref="S14:S15"/>
    <mergeCell ref="A6:B6"/>
    <mergeCell ref="A13:O13"/>
    <mergeCell ref="E23:P23"/>
    <mergeCell ref="A14:A15"/>
    <mergeCell ref="B14:B15"/>
    <mergeCell ref="C14:C15"/>
    <mergeCell ref="F14:N14"/>
    <mergeCell ref="O14:O15"/>
    <mergeCell ref="T14:T15"/>
    <mergeCell ref="U14:U15"/>
    <mergeCell ref="A24:O26"/>
    <mergeCell ref="F28:N28"/>
    <mergeCell ref="O28:O29"/>
    <mergeCell ref="R25:S25"/>
    <mergeCell ref="A28:A29"/>
    <mergeCell ref="B28:B29"/>
    <mergeCell ref="C28:C29"/>
    <mergeCell ref="D28:D29"/>
    <mergeCell ref="E28:E29"/>
  </mergeCells>
  <pageMargins left="0.7" right="0.7" top="0.75" bottom="0.75" header="0.3" footer="0.3"/>
  <pageSetup paperSize="9" scale="73"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20"/>
  <sheetViews>
    <sheetView topLeftCell="D1" workbookViewId="0">
      <selection activeCell="O20" sqref="O20:R20"/>
    </sheetView>
  </sheetViews>
  <sheetFormatPr defaultRowHeight="15" x14ac:dyDescent="0.25"/>
  <cols>
    <col min="1" max="1" width="6.28515625" customWidth="1"/>
    <col min="2" max="2" width="13.42578125" customWidth="1"/>
    <col min="3" max="3" width="23.140625" customWidth="1"/>
    <col min="4" max="4" width="10" customWidth="1"/>
    <col min="5" max="5" width="9.5703125" customWidth="1"/>
    <col min="6" max="6" width="5.42578125" customWidth="1"/>
    <col min="7" max="7" width="5" customWidth="1"/>
    <col min="8" max="8" width="5.42578125" customWidth="1"/>
    <col min="9" max="9" width="5.140625" customWidth="1"/>
    <col min="10" max="10" width="4.85546875" customWidth="1"/>
    <col min="11" max="11" width="5.42578125" customWidth="1"/>
    <col min="12" max="13" width="5.140625" customWidth="1"/>
    <col min="14" max="14" width="4.42578125" customWidth="1"/>
    <col min="16" max="16" width="9.140625" customWidth="1"/>
    <col min="17" max="17" width="10.42578125" customWidth="1"/>
    <col min="18" max="18" width="9.85546875" customWidth="1"/>
    <col min="19" max="19" width="9.140625" customWidth="1"/>
    <col min="20" max="20" width="13" customWidth="1"/>
    <col min="21" max="21" width="10.28515625" customWidth="1"/>
    <col min="22" max="22" width="10.85546875" customWidth="1"/>
  </cols>
  <sheetData>
    <row r="2" spans="1:22" ht="18.75" x14ac:dyDescent="0.25">
      <c r="A2" s="92" t="s">
        <v>0</v>
      </c>
      <c r="B2" s="92"/>
      <c r="C2" s="92"/>
      <c r="D2" s="92"/>
      <c r="E2" s="92"/>
      <c r="F2" s="92"/>
      <c r="G2" s="92"/>
      <c r="H2" s="92"/>
      <c r="I2" s="92"/>
      <c r="J2" s="92"/>
      <c r="K2" s="92"/>
      <c r="L2" s="92"/>
      <c r="M2" s="92"/>
      <c r="N2" s="92"/>
      <c r="O2" s="92"/>
      <c r="P2" s="92"/>
      <c r="Q2" s="92"/>
      <c r="R2" s="92"/>
      <c r="S2" s="92"/>
      <c r="T2" s="92"/>
      <c r="U2" s="92"/>
      <c r="V2" s="92"/>
    </row>
    <row r="3" spans="1:22" ht="18.75" x14ac:dyDescent="0.25">
      <c r="H3" s="37"/>
    </row>
    <row r="4" spans="1:22" ht="18.75" x14ac:dyDescent="0.25">
      <c r="A4" s="93" t="s">
        <v>473</v>
      </c>
      <c r="B4" s="93"/>
      <c r="C4" s="93"/>
      <c r="D4" s="93"/>
      <c r="E4" s="93"/>
      <c r="F4" s="93"/>
      <c r="G4" s="93"/>
      <c r="H4" s="93"/>
      <c r="I4" s="93"/>
      <c r="J4" s="93"/>
      <c r="K4" s="93"/>
      <c r="L4" s="93"/>
      <c r="M4" s="93"/>
      <c r="N4" s="93"/>
      <c r="O4" s="93"/>
      <c r="P4" s="93"/>
      <c r="Q4" s="93"/>
      <c r="R4" s="93"/>
      <c r="S4" s="93"/>
      <c r="T4" s="93"/>
      <c r="U4" s="93"/>
      <c r="V4" s="93"/>
    </row>
    <row r="6" spans="1:22" ht="15" customHeight="1" x14ac:dyDescent="0.25">
      <c r="A6" s="110" t="s">
        <v>69</v>
      </c>
      <c r="B6" s="111"/>
      <c r="C6" s="100" t="s">
        <v>2</v>
      </c>
      <c r="D6" s="100"/>
      <c r="E6" s="100"/>
      <c r="F6" s="100"/>
      <c r="G6" s="100"/>
      <c r="H6" s="100"/>
      <c r="I6" s="100"/>
      <c r="J6" s="100"/>
      <c r="K6" s="100"/>
      <c r="L6" s="100"/>
      <c r="M6" s="100"/>
      <c r="N6" s="100"/>
      <c r="O6" s="100"/>
      <c r="P6" s="100"/>
      <c r="Q6" s="100"/>
      <c r="R6" s="100"/>
      <c r="S6" s="100"/>
      <c r="T6" s="100"/>
      <c r="U6" s="100"/>
      <c r="V6" s="100"/>
    </row>
    <row r="7" spans="1:22" x14ac:dyDescent="0.25">
      <c r="A7" s="11"/>
      <c r="B7" s="11"/>
      <c r="C7" s="12"/>
      <c r="D7" s="12"/>
      <c r="E7" s="12"/>
      <c r="F7" s="12"/>
      <c r="G7" s="12"/>
      <c r="H7" s="12"/>
    </row>
    <row r="8" spans="1:22" ht="15" customHeight="1" x14ac:dyDescent="0.25">
      <c r="A8" s="114" t="s">
        <v>296</v>
      </c>
      <c r="B8" s="114"/>
      <c r="C8" s="114"/>
      <c r="D8" s="114"/>
      <c r="E8" s="114"/>
      <c r="F8" s="114"/>
      <c r="G8" s="114"/>
      <c r="H8" s="114"/>
      <c r="I8" s="114"/>
      <c r="J8" s="114"/>
      <c r="K8" s="114"/>
      <c r="L8" s="114"/>
      <c r="M8" s="114"/>
      <c r="N8" s="114"/>
      <c r="O8" s="114"/>
      <c r="P8" s="114"/>
      <c r="Q8" s="114"/>
      <c r="R8" s="114"/>
      <c r="S8" s="114"/>
      <c r="T8" s="114"/>
      <c r="U8" s="114"/>
      <c r="V8" s="114"/>
    </row>
    <row r="9" spans="1:22" x14ac:dyDescent="0.25">
      <c r="A9" s="114"/>
      <c r="B9" s="114"/>
      <c r="C9" s="114"/>
      <c r="D9" s="114"/>
      <c r="E9" s="114"/>
      <c r="F9" s="114"/>
      <c r="G9" s="114"/>
      <c r="H9" s="114"/>
      <c r="I9" s="114"/>
      <c r="J9" s="114"/>
      <c r="K9" s="114"/>
      <c r="L9" s="114"/>
      <c r="M9" s="114"/>
      <c r="N9" s="114"/>
      <c r="O9" s="114"/>
      <c r="P9" s="114"/>
      <c r="Q9" s="114"/>
      <c r="R9" s="114"/>
      <c r="S9" s="114"/>
      <c r="T9" s="114"/>
      <c r="U9" s="114"/>
      <c r="V9" s="114"/>
    </row>
    <row r="10" spans="1:22" x14ac:dyDescent="0.25">
      <c r="A10" s="114"/>
      <c r="B10" s="114"/>
      <c r="C10" s="114"/>
      <c r="D10" s="114"/>
      <c r="E10" s="114"/>
      <c r="F10" s="114"/>
      <c r="G10" s="114"/>
      <c r="H10" s="114"/>
      <c r="I10" s="114"/>
      <c r="J10" s="114"/>
      <c r="K10" s="114"/>
      <c r="L10" s="114"/>
      <c r="M10" s="114"/>
      <c r="N10" s="114"/>
      <c r="O10" s="114"/>
      <c r="P10" s="114"/>
      <c r="Q10" s="114"/>
      <c r="R10" s="114"/>
      <c r="S10" s="114"/>
      <c r="T10" s="114"/>
      <c r="U10" s="114"/>
      <c r="V10" s="114"/>
    </row>
    <row r="11" spans="1:22" x14ac:dyDescent="0.25">
      <c r="A11" s="131" t="s">
        <v>490</v>
      </c>
      <c r="B11" s="131"/>
      <c r="C11" s="131"/>
      <c r="D11" s="131"/>
      <c r="E11" s="131"/>
      <c r="F11" s="131"/>
      <c r="G11" s="131"/>
      <c r="H11" s="131"/>
      <c r="I11" s="131"/>
      <c r="J11" s="131"/>
      <c r="K11" s="131"/>
      <c r="L11" s="131"/>
      <c r="M11" s="131"/>
      <c r="N11" s="131"/>
      <c r="O11" s="131"/>
      <c r="P11" s="115" t="s">
        <v>491</v>
      </c>
      <c r="Q11" s="115"/>
      <c r="R11" s="115"/>
      <c r="S11" s="115"/>
      <c r="T11" s="115"/>
      <c r="U11" s="115"/>
      <c r="V11" s="115"/>
    </row>
    <row r="12" spans="1:22" ht="15" customHeight="1" x14ac:dyDescent="0.25">
      <c r="A12" s="95" t="s">
        <v>280</v>
      </c>
      <c r="B12" s="95" t="s">
        <v>6</v>
      </c>
      <c r="C12" s="95" t="s">
        <v>281</v>
      </c>
      <c r="D12" s="95" t="s">
        <v>8</v>
      </c>
      <c r="E12" s="95" t="s">
        <v>53</v>
      </c>
      <c r="F12" s="91" t="s">
        <v>54</v>
      </c>
      <c r="G12" s="91"/>
      <c r="H12" s="91"/>
      <c r="I12" s="91"/>
      <c r="J12" s="91"/>
      <c r="K12" s="91"/>
      <c r="L12" s="91"/>
      <c r="M12" s="91"/>
      <c r="N12" s="91"/>
      <c r="O12" s="91" t="s">
        <v>55</v>
      </c>
      <c r="P12" s="91" t="s">
        <v>497</v>
      </c>
      <c r="Q12" s="91" t="s">
        <v>492</v>
      </c>
      <c r="R12" s="91" t="s">
        <v>508</v>
      </c>
      <c r="S12" s="91" t="s">
        <v>493</v>
      </c>
      <c r="T12" s="91" t="s">
        <v>506</v>
      </c>
      <c r="U12" s="91" t="s">
        <v>494</v>
      </c>
      <c r="V12" s="91" t="s">
        <v>498</v>
      </c>
    </row>
    <row r="13" spans="1:22" ht="115.5" customHeight="1" x14ac:dyDescent="0.25">
      <c r="A13" s="96"/>
      <c r="B13" s="96"/>
      <c r="C13" s="96"/>
      <c r="D13" s="96"/>
      <c r="E13" s="96"/>
      <c r="F13" s="33">
        <v>1</v>
      </c>
      <c r="G13" s="33">
        <v>2</v>
      </c>
      <c r="H13" s="33">
        <v>3</v>
      </c>
      <c r="I13" s="33">
        <v>4</v>
      </c>
      <c r="J13" s="33">
        <v>5</v>
      </c>
      <c r="K13" s="33">
        <v>6</v>
      </c>
      <c r="L13" s="33">
        <v>7</v>
      </c>
      <c r="M13" s="33">
        <v>8</v>
      </c>
      <c r="N13" s="33">
        <v>9</v>
      </c>
      <c r="O13" s="91"/>
      <c r="P13" s="91"/>
      <c r="Q13" s="91"/>
      <c r="R13" s="91"/>
      <c r="S13" s="91"/>
      <c r="T13" s="91"/>
      <c r="U13" s="91"/>
      <c r="V13" s="91"/>
    </row>
    <row r="14" spans="1:22" x14ac:dyDescent="0.25">
      <c r="A14" s="48"/>
      <c r="B14" s="48"/>
      <c r="C14" s="48"/>
      <c r="D14" s="48"/>
      <c r="E14" s="48"/>
      <c r="F14" s="49"/>
      <c r="G14" s="49"/>
      <c r="H14" s="49"/>
      <c r="I14" s="49"/>
      <c r="J14" s="49"/>
      <c r="K14" s="49"/>
      <c r="L14" s="49"/>
      <c r="M14" s="49"/>
      <c r="N14" s="49"/>
      <c r="O14" s="50"/>
      <c r="P14" s="50">
        <v>7</v>
      </c>
      <c r="Q14" s="50">
        <v>8</v>
      </c>
      <c r="R14" s="50">
        <v>9</v>
      </c>
      <c r="S14" s="50">
        <v>10</v>
      </c>
      <c r="T14" s="50">
        <v>11</v>
      </c>
      <c r="U14" s="50">
        <v>12</v>
      </c>
      <c r="V14" s="50" t="s">
        <v>499</v>
      </c>
    </row>
    <row r="15" spans="1:22" ht="63.75" x14ac:dyDescent="0.25">
      <c r="A15" s="81" t="s">
        <v>733</v>
      </c>
      <c r="B15" s="14" t="s">
        <v>49</v>
      </c>
      <c r="C15" s="14" t="s">
        <v>572</v>
      </c>
      <c r="D15" s="15" t="s">
        <v>879</v>
      </c>
      <c r="E15" s="15" t="s">
        <v>425</v>
      </c>
      <c r="F15" s="15">
        <v>22815</v>
      </c>
      <c r="G15" s="15">
        <v>10000</v>
      </c>
      <c r="H15" s="15">
        <v>5000</v>
      </c>
      <c r="I15" s="15">
        <v>2400</v>
      </c>
      <c r="J15" s="15">
        <v>6200</v>
      </c>
      <c r="K15" s="15">
        <v>3000</v>
      </c>
      <c r="L15" s="15">
        <v>900</v>
      </c>
      <c r="M15" s="15">
        <v>3000</v>
      </c>
      <c r="N15" s="15">
        <v>6000</v>
      </c>
      <c r="O15" s="15">
        <f>SUM(F15:N15)</f>
        <v>59315</v>
      </c>
      <c r="P15" s="60"/>
      <c r="Q15" s="60"/>
      <c r="R15" s="60"/>
      <c r="S15" s="60"/>
      <c r="T15" s="60"/>
      <c r="U15" s="60"/>
      <c r="V15" s="60"/>
    </row>
    <row r="16" spans="1:22" x14ac:dyDescent="0.25">
      <c r="T16" s="212" t="s">
        <v>1098</v>
      </c>
      <c r="U16" s="25"/>
      <c r="V16" s="38"/>
    </row>
    <row r="17" spans="1:22" x14ac:dyDescent="0.25">
      <c r="A17" s="4"/>
      <c r="B17" s="4"/>
      <c r="C17" s="5"/>
      <c r="D17" s="3"/>
      <c r="E17" s="3"/>
      <c r="F17" s="3"/>
      <c r="G17" s="3"/>
      <c r="H17" s="3"/>
      <c r="I17" s="3"/>
      <c r="J17" s="3"/>
      <c r="K17" s="3"/>
      <c r="L17" s="3"/>
      <c r="M17" s="3"/>
      <c r="N17" s="3"/>
      <c r="T17" s="212" t="s">
        <v>1099</v>
      </c>
      <c r="U17" s="25"/>
      <c r="V17" s="38"/>
    </row>
    <row r="18" spans="1:22" x14ac:dyDescent="0.25">
      <c r="A18" s="125"/>
      <c r="B18" s="125"/>
      <c r="C18" s="125"/>
      <c r="D18" s="125"/>
      <c r="E18" s="126"/>
      <c r="F18" s="126"/>
      <c r="G18" s="126"/>
      <c r="H18" s="126"/>
      <c r="I18" s="126"/>
      <c r="J18" s="126"/>
      <c r="K18" s="126"/>
      <c r="L18" s="126"/>
      <c r="M18" s="126"/>
      <c r="N18" s="126"/>
      <c r="O18" s="126"/>
      <c r="P18" s="126"/>
      <c r="Q18" s="126"/>
      <c r="R18" s="127"/>
      <c r="S18" s="127"/>
      <c r="T18" s="212" t="s">
        <v>1100</v>
      </c>
      <c r="U18" s="25"/>
      <c r="V18" s="38"/>
    </row>
    <row r="19" spans="1:22" ht="18" x14ac:dyDescent="0.25">
      <c r="A19" s="28"/>
      <c r="B19" s="27"/>
      <c r="C19" s="27"/>
      <c r="D19" s="4"/>
      <c r="E19" s="222"/>
      <c r="F19" s="222"/>
      <c r="G19" s="222"/>
      <c r="H19" s="222"/>
      <c r="I19" s="222"/>
      <c r="J19" s="222"/>
      <c r="K19" s="222"/>
      <c r="L19" s="222"/>
      <c r="M19" s="222"/>
      <c r="N19" s="222"/>
      <c r="O19" s="222"/>
      <c r="P19" s="222"/>
      <c r="Q19" s="25"/>
      <c r="R19" s="121"/>
      <c r="S19" s="121"/>
    </row>
    <row r="20" spans="1:22" x14ac:dyDescent="0.25">
      <c r="O20" s="212"/>
      <c r="P20" s="212"/>
      <c r="Q20" s="224" t="s">
        <v>1104</v>
      </c>
      <c r="R20" s="212"/>
    </row>
  </sheetData>
  <mergeCells count="26">
    <mergeCell ref="E19:P19"/>
    <mergeCell ref="R19:S19"/>
    <mergeCell ref="A2:V2"/>
    <mergeCell ref="A4:V4"/>
    <mergeCell ref="A18:D18"/>
    <mergeCell ref="E18:Q18"/>
    <mergeCell ref="R18:S18"/>
    <mergeCell ref="R12:R13"/>
    <mergeCell ref="S12:S13"/>
    <mergeCell ref="T12:T13"/>
    <mergeCell ref="U12:U13"/>
    <mergeCell ref="V12:V13"/>
    <mergeCell ref="F12:N12"/>
    <mergeCell ref="O12:O13"/>
    <mergeCell ref="A6:B6"/>
    <mergeCell ref="A12:A13"/>
    <mergeCell ref="A8:V10"/>
    <mergeCell ref="C6:V6"/>
    <mergeCell ref="P11:V11"/>
    <mergeCell ref="P12:P13"/>
    <mergeCell ref="Q12:Q13"/>
    <mergeCell ref="B12:B13"/>
    <mergeCell ref="C12:C13"/>
    <mergeCell ref="D12:D13"/>
    <mergeCell ref="E12:E13"/>
    <mergeCell ref="A11:O11"/>
  </mergeCells>
  <pageMargins left="0.7" right="0.7" top="0.75" bottom="0.75" header="0.3" footer="0.3"/>
  <pageSetup paperSize="9" scale="74"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32"/>
  <sheetViews>
    <sheetView topLeftCell="D19" workbookViewId="0">
      <selection activeCell="Q34" sqref="Q34"/>
    </sheetView>
  </sheetViews>
  <sheetFormatPr defaultRowHeight="15" x14ac:dyDescent="0.25"/>
  <cols>
    <col min="1" max="1" width="6.140625" customWidth="1"/>
    <col min="2" max="2" width="10" customWidth="1"/>
    <col min="3" max="3" width="15.140625" customWidth="1"/>
    <col min="4" max="5" width="10.28515625" customWidth="1"/>
    <col min="6" max="6" width="5.85546875" customWidth="1"/>
    <col min="7" max="7" width="5.7109375" customWidth="1"/>
    <col min="8" max="8" width="6.5703125" customWidth="1"/>
    <col min="9" max="9" width="5.42578125" customWidth="1"/>
    <col min="10" max="10" width="5.5703125" customWidth="1"/>
    <col min="11" max="11" width="6" customWidth="1"/>
    <col min="12" max="12" width="6.28515625" customWidth="1"/>
    <col min="13" max="13" width="5" customWidth="1"/>
    <col min="14" max="14" width="5.28515625" customWidth="1"/>
    <col min="16" max="16" width="9.140625" customWidth="1"/>
    <col min="17" max="17" width="10" customWidth="1"/>
    <col min="18" max="18" width="10.5703125" customWidth="1"/>
    <col min="19" max="19" width="9.140625" customWidth="1"/>
    <col min="20" max="20" width="11.5703125" customWidth="1"/>
    <col min="21" max="21" width="10.5703125" customWidth="1"/>
    <col min="22" max="22" width="11" customWidth="1"/>
  </cols>
  <sheetData>
    <row r="2" spans="1:22" ht="18.75" x14ac:dyDescent="0.25">
      <c r="A2" s="92" t="s">
        <v>0</v>
      </c>
      <c r="B2" s="92"/>
      <c r="C2" s="92"/>
      <c r="D2" s="92"/>
      <c r="E2" s="92"/>
      <c r="F2" s="92"/>
      <c r="G2" s="92"/>
      <c r="H2" s="92"/>
      <c r="I2" s="92"/>
      <c r="J2" s="92"/>
      <c r="K2" s="92"/>
      <c r="L2" s="92"/>
      <c r="M2" s="92"/>
      <c r="N2" s="92"/>
      <c r="O2" s="92"/>
      <c r="P2" s="92"/>
      <c r="Q2" s="92"/>
      <c r="R2" s="92"/>
      <c r="S2" s="92"/>
      <c r="T2" s="92"/>
      <c r="U2" s="92"/>
      <c r="V2" s="92"/>
    </row>
    <row r="3" spans="1:22" ht="18.75" x14ac:dyDescent="0.25">
      <c r="H3" s="1"/>
    </row>
    <row r="4" spans="1:22" ht="18.75" x14ac:dyDescent="0.25">
      <c r="A4" s="93" t="s">
        <v>1044</v>
      </c>
      <c r="B4" s="93"/>
      <c r="C4" s="93"/>
      <c r="D4" s="93"/>
      <c r="E4" s="93"/>
      <c r="F4" s="93"/>
      <c r="G4" s="93"/>
      <c r="H4" s="93"/>
      <c r="I4" s="93"/>
      <c r="J4" s="93"/>
      <c r="K4" s="93"/>
      <c r="L4" s="93"/>
      <c r="M4" s="93"/>
      <c r="N4" s="93"/>
      <c r="O4" s="93"/>
      <c r="P4" s="93"/>
      <c r="Q4" s="93"/>
      <c r="R4" s="93"/>
      <c r="S4" s="93"/>
      <c r="T4" s="93"/>
      <c r="U4" s="93"/>
      <c r="V4" s="93"/>
    </row>
    <row r="6" spans="1:22" x14ac:dyDescent="0.25">
      <c r="A6" s="110" t="s">
        <v>50</v>
      </c>
      <c r="B6" s="111"/>
      <c r="C6" s="128" t="s">
        <v>51</v>
      </c>
      <c r="D6" s="129"/>
      <c r="E6" s="129"/>
      <c r="F6" s="129"/>
      <c r="G6" s="129"/>
      <c r="H6" s="129"/>
      <c r="I6" s="129"/>
      <c r="J6" s="129"/>
      <c r="K6" s="129"/>
      <c r="L6" s="129"/>
      <c r="M6" s="129"/>
      <c r="N6" s="129"/>
      <c r="O6" s="129"/>
      <c r="P6" s="129"/>
      <c r="Q6" s="129"/>
      <c r="R6" s="129"/>
      <c r="S6" s="129"/>
      <c r="T6" s="129"/>
      <c r="U6" s="129"/>
      <c r="V6" s="130"/>
    </row>
    <row r="7" spans="1:22" x14ac:dyDescent="0.25">
      <c r="A7" s="7"/>
      <c r="B7" s="7"/>
      <c r="C7" s="8"/>
      <c r="D7" s="8"/>
      <c r="E7" s="8"/>
      <c r="F7" s="8"/>
      <c r="G7" s="8"/>
      <c r="H7" s="8"/>
    </row>
    <row r="8" spans="1:22" ht="15" customHeight="1" x14ac:dyDescent="0.25">
      <c r="A8" s="118" t="s">
        <v>482</v>
      </c>
      <c r="B8" s="118"/>
      <c r="C8" s="118"/>
      <c r="D8" s="118"/>
      <c r="E8" s="118"/>
      <c r="F8" s="118"/>
      <c r="G8" s="118"/>
      <c r="H8" s="118"/>
      <c r="I8" s="118"/>
      <c r="J8" s="118"/>
      <c r="K8" s="118"/>
      <c r="L8" s="118"/>
      <c r="M8" s="118"/>
      <c r="N8" s="118"/>
      <c r="O8" s="118"/>
      <c r="P8" s="118"/>
      <c r="Q8" s="118"/>
      <c r="R8" s="118"/>
      <c r="S8" s="118"/>
      <c r="T8" s="118"/>
      <c r="U8" s="118"/>
      <c r="V8" s="118"/>
    </row>
    <row r="9" spans="1:22" x14ac:dyDescent="0.25">
      <c r="A9" s="118"/>
      <c r="B9" s="118"/>
      <c r="C9" s="118"/>
      <c r="D9" s="118"/>
      <c r="E9" s="118"/>
      <c r="F9" s="118"/>
      <c r="G9" s="118"/>
      <c r="H9" s="118"/>
      <c r="I9" s="118"/>
      <c r="J9" s="118"/>
      <c r="K9" s="118"/>
      <c r="L9" s="118"/>
      <c r="M9" s="118"/>
      <c r="N9" s="118"/>
      <c r="O9" s="118"/>
      <c r="P9" s="118"/>
      <c r="Q9" s="118"/>
      <c r="R9" s="118"/>
      <c r="S9" s="118"/>
      <c r="T9" s="118"/>
      <c r="U9" s="118"/>
      <c r="V9" s="118"/>
    </row>
    <row r="10" spans="1:22" x14ac:dyDescent="0.25">
      <c r="A10" s="118"/>
      <c r="B10" s="118"/>
      <c r="C10" s="118"/>
      <c r="D10" s="118"/>
      <c r="E10" s="118"/>
      <c r="F10" s="118"/>
      <c r="G10" s="118"/>
      <c r="H10" s="118"/>
      <c r="I10" s="118"/>
      <c r="J10" s="118"/>
      <c r="K10" s="118"/>
      <c r="L10" s="118"/>
      <c r="M10" s="118"/>
      <c r="N10" s="118"/>
      <c r="O10" s="118"/>
      <c r="P10" s="118"/>
      <c r="Q10" s="118"/>
      <c r="R10" s="118"/>
      <c r="S10" s="118"/>
      <c r="T10" s="118"/>
      <c r="U10" s="118"/>
      <c r="V10" s="118"/>
    </row>
    <row r="11" spans="1:22" ht="71.25" customHeight="1" x14ac:dyDescent="0.25">
      <c r="A11" s="118"/>
      <c r="B11" s="118"/>
      <c r="C11" s="118"/>
      <c r="D11" s="118"/>
      <c r="E11" s="118"/>
      <c r="F11" s="118"/>
      <c r="G11" s="118"/>
      <c r="H11" s="118"/>
      <c r="I11" s="118"/>
      <c r="J11" s="118"/>
      <c r="K11" s="118"/>
      <c r="L11" s="118"/>
      <c r="M11" s="118"/>
      <c r="N11" s="118"/>
      <c r="O11" s="118"/>
      <c r="P11" s="118"/>
      <c r="Q11" s="118"/>
      <c r="R11" s="118"/>
      <c r="S11" s="118"/>
      <c r="T11" s="118"/>
      <c r="U11" s="118"/>
      <c r="V11" s="118"/>
    </row>
    <row r="12" spans="1:22" x14ac:dyDescent="0.25">
      <c r="A12" s="132" t="s">
        <v>490</v>
      </c>
      <c r="B12" s="132"/>
      <c r="C12" s="132"/>
      <c r="D12" s="132"/>
      <c r="E12" s="132"/>
      <c r="F12" s="132"/>
      <c r="G12" s="132"/>
      <c r="H12" s="132"/>
      <c r="I12" s="132"/>
      <c r="J12" s="132"/>
      <c r="K12" s="132"/>
      <c r="L12" s="132"/>
      <c r="M12" s="132"/>
      <c r="N12" s="132"/>
      <c r="O12" s="132"/>
      <c r="P12" s="115" t="s">
        <v>491</v>
      </c>
      <c r="Q12" s="115"/>
      <c r="R12" s="115"/>
      <c r="S12" s="115"/>
      <c r="T12" s="115"/>
      <c r="U12" s="115"/>
      <c r="V12" s="115"/>
    </row>
    <row r="13" spans="1:22" ht="15" customHeight="1" x14ac:dyDescent="0.25">
      <c r="A13" s="95" t="s">
        <v>280</v>
      </c>
      <c r="B13" s="95" t="s">
        <v>6</v>
      </c>
      <c r="C13" s="95" t="s">
        <v>281</v>
      </c>
      <c r="D13" s="95" t="s">
        <v>8</v>
      </c>
      <c r="E13" s="95" t="s">
        <v>53</v>
      </c>
      <c r="F13" s="91" t="s">
        <v>54</v>
      </c>
      <c r="G13" s="91"/>
      <c r="H13" s="91"/>
      <c r="I13" s="91"/>
      <c r="J13" s="91"/>
      <c r="K13" s="91"/>
      <c r="L13" s="91"/>
      <c r="M13" s="91"/>
      <c r="N13" s="91"/>
      <c r="O13" s="91" t="s">
        <v>55</v>
      </c>
      <c r="P13" s="91" t="s">
        <v>497</v>
      </c>
      <c r="Q13" s="91" t="s">
        <v>492</v>
      </c>
      <c r="R13" s="91" t="s">
        <v>508</v>
      </c>
      <c r="S13" s="91" t="s">
        <v>493</v>
      </c>
      <c r="T13" s="91" t="s">
        <v>506</v>
      </c>
      <c r="U13" s="91" t="s">
        <v>494</v>
      </c>
      <c r="V13" s="91" t="s">
        <v>498</v>
      </c>
    </row>
    <row r="14" spans="1:22" ht="134.25" customHeight="1" x14ac:dyDescent="0.25">
      <c r="A14" s="96"/>
      <c r="B14" s="96"/>
      <c r="C14" s="96"/>
      <c r="D14" s="96"/>
      <c r="E14" s="96"/>
      <c r="F14" s="33">
        <v>1</v>
      </c>
      <c r="G14" s="33">
        <v>2</v>
      </c>
      <c r="H14" s="33">
        <v>3</v>
      </c>
      <c r="I14" s="33">
        <v>4</v>
      </c>
      <c r="J14" s="33">
        <v>5</v>
      </c>
      <c r="K14" s="33">
        <v>6</v>
      </c>
      <c r="L14" s="33">
        <v>7</v>
      </c>
      <c r="M14" s="33">
        <v>8</v>
      </c>
      <c r="N14" s="33">
        <v>9</v>
      </c>
      <c r="O14" s="91"/>
      <c r="P14" s="91"/>
      <c r="Q14" s="91"/>
      <c r="R14" s="91"/>
      <c r="S14" s="91"/>
      <c r="T14" s="91"/>
      <c r="U14" s="91"/>
      <c r="V14" s="91"/>
    </row>
    <row r="15" spans="1:22" x14ac:dyDescent="0.25">
      <c r="A15" s="48"/>
      <c r="B15" s="48"/>
      <c r="C15" s="48"/>
      <c r="D15" s="48"/>
      <c r="E15" s="48"/>
      <c r="F15" s="49"/>
      <c r="G15" s="49"/>
      <c r="H15" s="49"/>
      <c r="I15" s="49"/>
      <c r="J15" s="49"/>
      <c r="K15" s="49"/>
      <c r="L15" s="49"/>
      <c r="M15" s="49"/>
      <c r="N15" s="49"/>
      <c r="O15" s="50"/>
      <c r="P15" s="50">
        <v>7</v>
      </c>
      <c r="Q15" s="50">
        <v>8</v>
      </c>
      <c r="R15" s="50">
        <v>9</v>
      </c>
      <c r="S15" s="50">
        <v>10</v>
      </c>
      <c r="T15" s="50">
        <v>11</v>
      </c>
      <c r="U15" s="50">
        <v>12</v>
      </c>
      <c r="V15" s="50" t="s">
        <v>499</v>
      </c>
    </row>
    <row r="16" spans="1:22" ht="76.5" x14ac:dyDescent="0.25">
      <c r="A16" s="81" t="s">
        <v>734</v>
      </c>
      <c r="B16" s="15" t="s">
        <v>70</v>
      </c>
      <c r="C16" s="14" t="s">
        <v>573</v>
      </c>
      <c r="D16" s="15" t="s">
        <v>297</v>
      </c>
      <c r="E16" s="15" t="s">
        <v>424</v>
      </c>
      <c r="F16" s="15">
        <v>653</v>
      </c>
      <c r="G16" s="15">
        <v>450</v>
      </c>
      <c r="H16" s="15">
        <v>200</v>
      </c>
      <c r="I16" s="15">
        <v>250</v>
      </c>
      <c r="J16" s="15">
        <v>45</v>
      </c>
      <c r="K16" s="15">
        <v>100</v>
      </c>
      <c r="L16" s="15">
        <v>40</v>
      </c>
      <c r="M16" s="15">
        <v>50</v>
      </c>
      <c r="N16" s="15">
        <v>144</v>
      </c>
      <c r="O16" s="15">
        <f>SUM(F16:N16)</f>
        <v>1932</v>
      </c>
      <c r="P16" s="60"/>
      <c r="Q16" s="60"/>
      <c r="R16" s="60"/>
      <c r="S16" s="60"/>
      <c r="T16" s="60"/>
      <c r="U16" s="60"/>
      <c r="V16" s="60"/>
    </row>
    <row r="17" spans="1:22" ht="119.25" customHeight="1" x14ac:dyDescent="0.25">
      <c r="A17" s="81" t="s">
        <v>735</v>
      </c>
      <c r="B17" s="15" t="s">
        <v>71</v>
      </c>
      <c r="C17" s="14" t="s">
        <v>503</v>
      </c>
      <c r="D17" s="15" t="s">
        <v>298</v>
      </c>
      <c r="E17" s="15" t="s">
        <v>424</v>
      </c>
      <c r="F17" s="15">
        <v>652</v>
      </c>
      <c r="G17" s="15">
        <v>0</v>
      </c>
      <c r="H17" s="15">
        <v>200</v>
      </c>
      <c r="I17" s="15">
        <v>0</v>
      </c>
      <c r="J17" s="15">
        <v>35</v>
      </c>
      <c r="K17" s="15">
        <v>50</v>
      </c>
      <c r="L17" s="15">
        <v>0</v>
      </c>
      <c r="M17" s="15">
        <v>20</v>
      </c>
      <c r="N17" s="15">
        <v>50</v>
      </c>
      <c r="O17" s="15">
        <f t="shared" ref="O17:O20" si="0">SUM(F17:N17)</f>
        <v>1007</v>
      </c>
      <c r="P17" s="60"/>
      <c r="Q17" s="60"/>
      <c r="R17" s="60"/>
      <c r="S17" s="60"/>
      <c r="T17" s="60"/>
      <c r="U17" s="60"/>
      <c r="V17" s="60"/>
    </row>
    <row r="18" spans="1:22" ht="216" customHeight="1" x14ac:dyDescent="0.25">
      <c r="A18" s="81" t="s">
        <v>736</v>
      </c>
      <c r="B18" s="15" t="s">
        <v>72</v>
      </c>
      <c r="C18" s="14" t="s">
        <v>574</v>
      </c>
      <c r="D18" s="15" t="s">
        <v>299</v>
      </c>
      <c r="E18" s="15" t="s">
        <v>424</v>
      </c>
      <c r="F18" s="15">
        <v>136</v>
      </c>
      <c r="G18" s="15">
        <v>150</v>
      </c>
      <c r="H18" s="15">
        <v>100</v>
      </c>
      <c r="I18" s="15">
        <v>220</v>
      </c>
      <c r="J18" s="15">
        <v>50</v>
      </c>
      <c r="K18" s="15">
        <v>73</v>
      </c>
      <c r="L18" s="15">
        <v>40</v>
      </c>
      <c r="M18" s="15">
        <v>50</v>
      </c>
      <c r="N18" s="15">
        <v>192</v>
      </c>
      <c r="O18" s="15">
        <f t="shared" si="0"/>
        <v>1011</v>
      </c>
      <c r="P18" s="60"/>
      <c r="Q18" s="60"/>
      <c r="R18" s="60"/>
      <c r="S18" s="60"/>
      <c r="T18" s="60"/>
      <c r="U18" s="60"/>
      <c r="V18" s="60"/>
    </row>
    <row r="19" spans="1:22" ht="83.25" customHeight="1" x14ac:dyDescent="0.25">
      <c r="A19" s="82" t="s">
        <v>737</v>
      </c>
      <c r="B19" s="70" t="s">
        <v>1012</v>
      </c>
      <c r="C19" s="62" t="s">
        <v>1014</v>
      </c>
      <c r="D19" s="70" t="s">
        <v>1013</v>
      </c>
      <c r="E19" s="70" t="s">
        <v>424</v>
      </c>
      <c r="F19" s="70">
        <v>30</v>
      </c>
      <c r="G19" s="70">
        <v>20</v>
      </c>
      <c r="H19" s="70">
        <v>20</v>
      </c>
      <c r="I19" s="70">
        <v>0</v>
      </c>
      <c r="J19" s="70">
        <v>0</v>
      </c>
      <c r="K19" s="70">
        <v>0</v>
      </c>
      <c r="L19" s="70">
        <v>10</v>
      </c>
      <c r="M19" s="70">
        <v>20</v>
      </c>
      <c r="N19" s="70">
        <v>50</v>
      </c>
      <c r="O19" s="70">
        <f t="shared" ref="O19" si="1">SUM(F19:N19)</f>
        <v>150</v>
      </c>
      <c r="P19" s="60"/>
      <c r="Q19" s="60"/>
      <c r="R19" s="60"/>
      <c r="S19" s="60"/>
      <c r="T19" s="60"/>
      <c r="U19" s="60"/>
      <c r="V19" s="60"/>
    </row>
    <row r="20" spans="1:22" ht="69.75" customHeight="1" x14ac:dyDescent="0.25">
      <c r="A20" s="81" t="s">
        <v>911</v>
      </c>
      <c r="B20" s="15" t="s">
        <v>442</v>
      </c>
      <c r="C20" s="14" t="s">
        <v>916</v>
      </c>
      <c r="D20" s="15" t="s">
        <v>300</v>
      </c>
      <c r="E20" s="15" t="s">
        <v>424</v>
      </c>
      <c r="F20" s="15">
        <v>0</v>
      </c>
      <c r="G20" s="15">
        <v>0</v>
      </c>
      <c r="H20" s="15">
        <v>0</v>
      </c>
      <c r="I20" s="15">
        <v>0</v>
      </c>
      <c r="J20" s="15">
        <v>0</v>
      </c>
      <c r="K20" s="15">
        <v>0</v>
      </c>
      <c r="L20" s="15">
        <v>0</v>
      </c>
      <c r="M20" s="15">
        <v>0</v>
      </c>
      <c r="N20" s="15">
        <v>70</v>
      </c>
      <c r="O20" s="15">
        <f t="shared" si="0"/>
        <v>70</v>
      </c>
      <c r="P20" s="60"/>
      <c r="Q20" s="60"/>
      <c r="R20" s="60"/>
      <c r="S20" s="60"/>
      <c r="T20" s="60"/>
      <c r="U20" s="60"/>
      <c r="V20" s="60"/>
    </row>
    <row r="21" spans="1:22" ht="51" x14ac:dyDescent="0.25">
      <c r="A21" s="82" t="s">
        <v>912</v>
      </c>
      <c r="B21" s="70" t="s">
        <v>914</v>
      </c>
      <c r="C21" s="62" t="s">
        <v>1048</v>
      </c>
      <c r="D21" s="70" t="s">
        <v>300</v>
      </c>
      <c r="E21" s="70" t="s">
        <v>424</v>
      </c>
      <c r="F21" s="70">
        <v>0</v>
      </c>
      <c r="G21" s="70">
        <v>0</v>
      </c>
      <c r="H21" s="70">
        <v>0</v>
      </c>
      <c r="I21" s="70">
        <v>0</v>
      </c>
      <c r="J21" s="70">
        <v>0</v>
      </c>
      <c r="K21" s="70">
        <v>0</v>
      </c>
      <c r="L21" s="70">
        <v>0</v>
      </c>
      <c r="M21" s="70">
        <v>0</v>
      </c>
      <c r="N21" s="70">
        <v>80</v>
      </c>
      <c r="O21" s="70">
        <f t="shared" ref="O21:O23" si="2">SUM(F21:N21)</f>
        <v>80</v>
      </c>
      <c r="P21" s="161"/>
      <c r="Q21" s="161"/>
      <c r="R21" s="161"/>
      <c r="S21" s="161"/>
      <c r="T21" s="161"/>
      <c r="U21" s="161"/>
      <c r="V21" s="161"/>
    </row>
    <row r="22" spans="1:22" ht="51" x14ac:dyDescent="0.25">
      <c r="A22" s="82" t="s">
        <v>913</v>
      </c>
      <c r="B22" s="70" t="s">
        <v>915</v>
      </c>
      <c r="C22" s="62" t="s">
        <v>998</v>
      </c>
      <c r="D22" s="70" t="s">
        <v>300</v>
      </c>
      <c r="E22" s="70" t="s">
        <v>424</v>
      </c>
      <c r="F22" s="70">
        <v>0</v>
      </c>
      <c r="G22" s="70">
        <v>0</v>
      </c>
      <c r="H22" s="70">
        <v>0</v>
      </c>
      <c r="I22" s="70">
        <v>0</v>
      </c>
      <c r="J22" s="70">
        <v>0</v>
      </c>
      <c r="K22" s="70">
        <v>0</v>
      </c>
      <c r="L22" s="70">
        <v>0</v>
      </c>
      <c r="M22" s="70">
        <v>0</v>
      </c>
      <c r="N22" s="70">
        <v>70</v>
      </c>
      <c r="O22" s="70">
        <f t="shared" si="2"/>
        <v>70</v>
      </c>
      <c r="P22" s="161"/>
      <c r="Q22" s="161"/>
      <c r="R22" s="161"/>
      <c r="S22" s="161"/>
      <c r="T22" s="161"/>
      <c r="U22" s="161"/>
      <c r="V22" s="161"/>
    </row>
    <row r="23" spans="1:22" ht="25.5" x14ac:dyDescent="0.25">
      <c r="A23" s="82" t="s">
        <v>918</v>
      </c>
      <c r="B23" s="70" t="s">
        <v>999</v>
      </c>
      <c r="C23" s="62" t="s">
        <v>917</v>
      </c>
      <c r="D23" s="70" t="s">
        <v>1049</v>
      </c>
      <c r="E23" s="70" t="s">
        <v>424</v>
      </c>
      <c r="F23" s="70">
        <v>0</v>
      </c>
      <c r="G23" s="70">
        <v>0</v>
      </c>
      <c r="H23" s="70">
        <v>0</v>
      </c>
      <c r="I23" s="70">
        <v>0</v>
      </c>
      <c r="J23" s="70">
        <v>0</v>
      </c>
      <c r="K23" s="70">
        <v>0</v>
      </c>
      <c r="L23" s="70">
        <v>0</v>
      </c>
      <c r="M23" s="70">
        <v>0</v>
      </c>
      <c r="N23" s="70">
        <v>70</v>
      </c>
      <c r="O23" s="70">
        <f t="shared" si="2"/>
        <v>70</v>
      </c>
      <c r="P23" s="161"/>
      <c r="Q23" s="161"/>
      <c r="R23" s="161"/>
      <c r="S23" s="161"/>
      <c r="T23" s="161"/>
      <c r="U23" s="161"/>
      <c r="V23" s="161"/>
    </row>
    <row r="24" spans="1:22" ht="51" x14ac:dyDescent="0.25">
      <c r="A24" s="82" t="s">
        <v>1011</v>
      </c>
      <c r="B24" s="70" t="s">
        <v>919</v>
      </c>
      <c r="C24" s="62" t="s">
        <v>1050</v>
      </c>
      <c r="D24" s="70" t="s">
        <v>294</v>
      </c>
      <c r="E24" s="70" t="s">
        <v>424</v>
      </c>
      <c r="F24" s="70">
        <v>0</v>
      </c>
      <c r="G24" s="70">
        <v>0</v>
      </c>
      <c r="H24" s="70">
        <v>0</v>
      </c>
      <c r="I24" s="70">
        <v>0</v>
      </c>
      <c r="J24" s="70">
        <v>0</v>
      </c>
      <c r="K24" s="70">
        <v>0</v>
      </c>
      <c r="L24" s="70">
        <v>0</v>
      </c>
      <c r="M24" s="70">
        <v>0</v>
      </c>
      <c r="N24" s="70">
        <v>50</v>
      </c>
      <c r="O24" s="70">
        <f t="shared" ref="O24" si="3">SUM(F24:N24)</f>
        <v>50</v>
      </c>
      <c r="P24" s="161"/>
      <c r="Q24" s="161"/>
      <c r="R24" s="161"/>
      <c r="S24" s="161"/>
      <c r="T24" s="161"/>
      <c r="U24" s="161"/>
      <c r="V24" s="161"/>
    </row>
    <row r="25" spans="1:22" x14ac:dyDescent="0.25">
      <c r="A25" s="5"/>
      <c r="B25" s="71"/>
      <c r="C25" s="72"/>
      <c r="D25" s="71"/>
      <c r="E25" s="5"/>
      <c r="F25" s="5"/>
      <c r="G25" s="5"/>
      <c r="H25" s="5"/>
      <c r="I25" s="71"/>
      <c r="J25" s="5"/>
      <c r="K25" s="5"/>
      <c r="L25" s="5"/>
      <c r="M25" s="5"/>
      <c r="N25" s="71"/>
      <c r="O25" s="5"/>
      <c r="T25" s="212" t="s">
        <v>1098</v>
      </c>
      <c r="U25" s="25"/>
      <c r="V25" s="38"/>
    </row>
    <row r="26" spans="1:22" x14ac:dyDescent="0.25">
      <c r="A26" s="5"/>
      <c r="B26" s="71"/>
      <c r="C26" s="72"/>
      <c r="D26" s="71"/>
      <c r="E26" s="5"/>
      <c r="F26" s="5"/>
      <c r="G26" s="5"/>
      <c r="H26" s="5"/>
      <c r="I26" s="71"/>
      <c r="J26" s="5"/>
      <c r="K26" s="5"/>
      <c r="L26" s="5"/>
      <c r="M26" s="5"/>
      <c r="N26" s="71"/>
      <c r="O26" s="5"/>
      <c r="T26" s="212" t="s">
        <v>1099</v>
      </c>
      <c r="U26" s="25"/>
      <c r="V26" s="38"/>
    </row>
    <row r="27" spans="1:22" x14ac:dyDescent="0.25">
      <c r="A27" s="5"/>
      <c r="B27" s="71"/>
      <c r="C27" s="72"/>
      <c r="D27" s="71"/>
      <c r="E27" s="5"/>
      <c r="F27" s="5"/>
      <c r="G27" s="5"/>
      <c r="H27" s="5"/>
      <c r="I27" s="71"/>
      <c r="J27" s="5"/>
      <c r="K27" s="5"/>
      <c r="L27" s="5"/>
      <c r="M27" s="5"/>
      <c r="N27" s="71"/>
      <c r="O27" s="5"/>
      <c r="T27" s="212" t="s">
        <v>1100</v>
      </c>
      <c r="U27" s="25"/>
      <c r="V27" s="38"/>
    </row>
    <row r="28" spans="1:22" x14ac:dyDescent="0.25">
      <c r="A28" s="5"/>
      <c r="B28" s="73"/>
      <c r="C28" s="72"/>
      <c r="D28" s="71"/>
      <c r="E28" s="5"/>
      <c r="F28" s="5"/>
      <c r="G28" s="5"/>
      <c r="H28" s="5"/>
      <c r="I28" s="71"/>
      <c r="J28" s="5"/>
      <c r="K28" s="5"/>
      <c r="L28" s="5"/>
      <c r="M28" s="5"/>
      <c r="N28" s="71"/>
      <c r="O28" s="5"/>
    </row>
    <row r="29" spans="1:22" x14ac:dyDescent="0.25">
      <c r="A29" s="65"/>
      <c r="B29" s="73"/>
      <c r="C29" s="65"/>
      <c r="D29" s="65"/>
      <c r="E29" s="65"/>
      <c r="F29" s="65"/>
      <c r="G29" s="65"/>
      <c r="H29" s="65"/>
      <c r="I29" s="65"/>
      <c r="J29" s="65"/>
      <c r="K29" s="65"/>
      <c r="L29" s="65"/>
      <c r="M29" s="65"/>
      <c r="N29" s="63"/>
      <c r="O29" s="63"/>
      <c r="P29" s="224" t="s">
        <v>1104</v>
      </c>
      <c r="Q29" s="212"/>
    </row>
    <row r="30" spans="1:22" x14ac:dyDescent="0.25">
      <c r="A30" s="65"/>
      <c r="B30" s="65"/>
      <c r="C30" s="65"/>
      <c r="D30" s="65"/>
      <c r="E30" s="65"/>
      <c r="F30" s="65"/>
      <c r="G30" s="65"/>
      <c r="H30" s="65"/>
      <c r="I30" s="65"/>
      <c r="J30" s="65"/>
      <c r="K30" s="65"/>
      <c r="L30" s="65"/>
      <c r="M30" s="65"/>
      <c r="N30" s="65"/>
      <c r="O30" s="65"/>
    </row>
    <row r="31" spans="1:22" x14ac:dyDescent="0.25">
      <c r="A31" s="65"/>
      <c r="B31" s="65"/>
      <c r="C31" s="65"/>
      <c r="D31" s="65"/>
      <c r="E31" s="65"/>
      <c r="F31" s="65"/>
      <c r="G31" s="65"/>
      <c r="H31" s="65"/>
      <c r="I31" s="65"/>
      <c r="J31" s="65"/>
      <c r="K31" s="65"/>
      <c r="L31" s="65"/>
      <c r="M31" s="65"/>
      <c r="N31" s="65"/>
      <c r="O31" s="65"/>
    </row>
    <row r="32" spans="1:22" x14ac:dyDescent="0.25">
      <c r="A32" s="65"/>
      <c r="B32" s="65"/>
      <c r="C32" s="65"/>
      <c r="D32" s="65"/>
      <c r="E32" s="65"/>
      <c r="F32" s="65"/>
      <c r="G32" s="65"/>
      <c r="H32" s="65"/>
      <c r="I32" s="65"/>
      <c r="J32" s="65"/>
      <c r="K32" s="65"/>
      <c r="L32" s="65"/>
      <c r="M32" s="65"/>
      <c r="N32" s="65"/>
      <c r="O32" s="65"/>
    </row>
  </sheetData>
  <mergeCells count="21">
    <mergeCell ref="A2:V2"/>
    <mergeCell ref="A4:V4"/>
    <mergeCell ref="R13:R14"/>
    <mergeCell ref="S13:S14"/>
    <mergeCell ref="T13:T14"/>
    <mergeCell ref="U13:U14"/>
    <mergeCell ref="V13:V14"/>
    <mergeCell ref="A13:A14"/>
    <mergeCell ref="B13:B14"/>
    <mergeCell ref="D13:D14"/>
    <mergeCell ref="E13:E14"/>
    <mergeCell ref="C13:C14"/>
    <mergeCell ref="A6:B6"/>
    <mergeCell ref="F13:N13"/>
    <mergeCell ref="O13:O14"/>
    <mergeCell ref="A12:O12"/>
    <mergeCell ref="A8:V11"/>
    <mergeCell ref="C6:V6"/>
    <mergeCell ref="P12:V12"/>
    <mergeCell ref="P13:P14"/>
    <mergeCell ref="Q13:Q14"/>
  </mergeCells>
  <pageMargins left="0.7" right="0.7" top="0.75" bottom="0.75" header="0.3" footer="0.3"/>
  <pageSetup paperSize="9" scale="77"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29"/>
  <sheetViews>
    <sheetView topLeftCell="C22" workbookViewId="0">
      <selection activeCell="N32" sqref="N32"/>
    </sheetView>
  </sheetViews>
  <sheetFormatPr defaultRowHeight="15" x14ac:dyDescent="0.25"/>
  <cols>
    <col min="1" max="1" width="6.42578125" customWidth="1"/>
    <col min="2" max="2" width="12.28515625" customWidth="1"/>
    <col min="3" max="3" width="14.85546875" customWidth="1"/>
    <col min="4" max="4" width="10.140625" customWidth="1"/>
    <col min="5" max="5" width="9.28515625" customWidth="1"/>
    <col min="6" max="6" width="5.28515625" customWidth="1"/>
    <col min="7" max="7" width="5.140625" customWidth="1"/>
    <col min="8" max="8" width="6.140625" customWidth="1"/>
    <col min="9" max="9" width="6" customWidth="1"/>
    <col min="10" max="10" width="5.7109375" customWidth="1"/>
    <col min="11" max="11" width="5.28515625" customWidth="1"/>
    <col min="12" max="12" width="5.7109375" customWidth="1"/>
    <col min="13" max="13" width="5.140625" customWidth="1"/>
    <col min="14" max="14" width="4.7109375" customWidth="1"/>
    <col min="16" max="16" width="9.140625" customWidth="1"/>
    <col min="17" max="17" width="10.140625" customWidth="1"/>
    <col min="18" max="18" width="11.140625" customWidth="1"/>
    <col min="19" max="19" width="9" customWidth="1"/>
    <col min="20" max="20" width="13.85546875" customWidth="1"/>
    <col min="21" max="21" width="10.5703125" customWidth="1"/>
    <col min="22" max="22" width="10.42578125" customWidth="1"/>
  </cols>
  <sheetData>
    <row r="2" spans="1:22" ht="18.75" x14ac:dyDescent="0.25">
      <c r="A2" s="92" t="s">
        <v>3</v>
      </c>
      <c r="B2" s="92"/>
      <c r="C2" s="92"/>
      <c r="D2" s="92"/>
      <c r="E2" s="92"/>
      <c r="F2" s="92"/>
      <c r="G2" s="92"/>
      <c r="H2" s="92"/>
      <c r="I2" s="92"/>
      <c r="J2" s="92"/>
      <c r="K2" s="92"/>
      <c r="L2" s="92"/>
      <c r="M2" s="92"/>
      <c r="N2" s="92"/>
      <c r="O2" s="92"/>
      <c r="P2" s="92"/>
      <c r="Q2" s="92"/>
      <c r="R2" s="92"/>
      <c r="S2" s="92"/>
      <c r="T2" s="92"/>
      <c r="U2" s="92"/>
      <c r="V2" s="92"/>
    </row>
    <row r="3" spans="1:22" ht="18.75" x14ac:dyDescent="0.25">
      <c r="H3" s="1"/>
    </row>
    <row r="4" spans="1:22" ht="18.75" x14ac:dyDescent="0.25">
      <c r="A4" s="93" t="s">
        <v>634</v>
      </c>
      <c r="B4" s="93"/>
      <c r="C4" s="93"/>
      <c r="D4" s="93"/>
      <c r="E4" s="93"/>
      <c r="F4" s="93"/>
      <c r="G4" s="93"/>
      <c r="H4" s="93"/>
      <c r="I4" s="93"/>
      <c r="J4" s="93"/>
      <c r="K4" s="93"/>
      <c r="L4" s="93"/>
      <c r="M4" s="93"/>
      <c r="N4" s="93"/>
      <c r="O4" s="93"/>
      <c r="P4" s="93"/>
      <c r="Q4" s="93"/>
      <c r="R4" s="93"/>
      <c r="S4" s="93"/>
      <c r="T4" s="93"/>
      <c r="U4" s="93"/>
      <c r="V4" s="93"/>
    </row>
    <row r="6" spans="1:22" ht="15" customHeight="1" x14ac:dyDescent="0.25">
      <c r="A6" s="110" t="s">
        <v>52</v>
      </c>
      <c r="B6" s="111"/>
      <c r="C6" s="100" t="s">
        <v>76</v>
      </c>
      <c r="D6" s="100"/>
      <c r="E6" s="100"/>
      <c r="F6" s="100"/>
      <c r="G6" s="100"/>
      <c r="H6" s="100"/>
      <c r="I6" s="100"/>
      <c r="J6" s="100"/>
      <c r="K6" s="100"/>
      <c r="L6" s="100"/>
      <c r="M6" s="100"/>
      <c r="N6" s="100"/>
      <c r="O6" s="100"/>
      <c r="P6" s="100"/>
      <c r="Q6" s="100"/>
      <c r="R6" s="100"/>
      <c r="S6" s="100"/>
      <c r="T6" s="100"/>
      <c r="U6" s="100"/>
      <c r="V6" s="100"/>
    </row>
    <row r="7" spans="1:22" ht="15" customHeight="1" x14ac:dyDescent="0.25">
      <c r="A7" s="133" t="s">
        <v>490</v>
      </c>
      <c r="B7" s="134"/>
      <c r="C7" s="134"/>
      <c r="D7" s="134"/>
      <c r="E7" s="134"/>
      <c r="F7" s="134"/>
      <c r="G7" s="134"/>
      <c r="H7" s="134"/>
      <c r="I7" s="134"/>
      <c r="J7" s="134"/>
      <c r="K7" s="134"/>
      <c r="L7" s="134"/>
      <c r="M7" s="134"/>
      <c r="N7" s="134"/>
      <c r="O7" s="134"/>
      <c r="P7" s="115" t="s">
        <v>491</v>
      </c>
      <c r="Q7" s="115"/>
      <c r="R7" s="115"/>
      <c r="S7" s="115"/>
      <c r="T7" s="115"/>
      <c r="U7" s="115"/>
      <c r="V7" s="115"/>
    </row>
    <row r="8" spans="1:22" ht="15" customHeight="1" x14ac:dyDescent="0.25">
      <c r="A8" s="95" t="s">
        <v>280</v>
      </c>
      <c r="B8" s="95" t="s">
        <v>6</v>
      </c>
      <c r="C8" s="95" t="s">
        <v>281</v>
      </c>
      <c r="D8" s="95" t="s">
        <v>8</v>
      </c>
      <c r="E8" s="95" t="s">
        <v>53</v>
      </c>
      <c r="F8" s="91" t="s">
        <v>54</v>
      </c>
      <c r="G8" s="91"/>
      <c r="H8" s="91"/>
      <c r="I8" s="91"/>
      <c r="J8" s="91"/>
      <c r="K8" s="91"/>
      <c r="L8" s="91"/>
      <c r="M8" s="91"/>
      <c r="N8" s="91"/>
      <c r="O8" s="91" t="s">
        <v>55</v>
      </c>
      <c r="P8" s="91" t="s">
        <v>497</v>
      </c>
      <c r="Q8" s="91" t="s">
        <v>492</v>
      </c>
      <c r="R8" s="91" t="s">
        <v>508</v>
      </c>
      <c r="S8" s="91" t="s">
        <v>493</v>
      </c>
      <c r="T8" s="91" t="s">
        <v>506</v>
      </c>
      <c r="U8" s="91" t="s">
        <v>494</v>
      </c>
      <c r="V8" s="91" t="s">
        <v>498</v>
      </c>
    </row>
    <row r="9" spans="1:22" ht="121.5" customHeight="1" x14ac:dyDescent="0.25">
      <c r="A9" s="96"/>
      <c r="B9" s="96"/>
      <c r="C9" s="96"/>
      <c r="D9" s="96"/>
      <c r="E9" s="96"/>
      <c r="F9" s="33">
        <v>1</v>
      </c>
      <c r="G9" s="33">
        <v>2</v>
      </c>
      <c r="H9" s="33">
        <v>3</v>
      </c>
      <c r="I9" s="33">
        <v>4</v>
      </c>
      <c r="J9" s="33">
        <v>5</v>
      </c>
      <c r="K9" s="33">
        <v>6</v>
      </c>
      <c r="L9" s="33">
        <v>7</v>
      </c>
      <c r="M9" s="33">
        <v>8</v>
      </c>
      <c r="N9" s="33">
        <v>9</v>
      </c>
      <c r="O9" s="91"/>
      <c r="P9" s="91"/>
      <c r="Q9" s="91"/>
      <c r="R9" s="91"/>
      <c r="S9" s="91"/>
      <c r="T9" s="91"/>
      <c r="U9" s="91"/>
      <c r="V9" s="91"/>
    </row>
    <row r="10" spans="1:22" x14ac:dyDescent="0.25">
      <c r="A10" s="51"/>
      <c r="B10" s="51"/>
      <c r="C10" s="51"/>
      <c r="D10" s="51"/>
      <c r="E10" s="51"/>
      <c r="F10" s="52"/>
      <c r="G10" s="52"/>
      <c r="H10" s="52"/>
      <c r="I10" s="52"/>
      <c r="J10" s="52"/>
      <c r="K10" s="52"/>
      <c r="L10" s="52"/>
      <c r="M10" s="52"/>
      <c r="N10" s="52"/>
      <c r="O10" s="53"/>
      <c r="P10" s="50">
        <v>7</v>
      </c>
      <c r="Q10" s="50">
        <v>8</v>
      </c>
      <c r="R10" s="50">
        <v>9</v>
      </c>
      <c r="S10" s="50">
        <v>10</v>
      </c>
      <c r="T10" s="50">
        <v>11</v>
      </c>
      <c r="U10" s="50">
        <v>12</v>
      </c>
      <c r="V10" s="50" t="s">
        <v>499</v>
      </c>
    </row>
    <row r="11" spans="1:22" ht="127.5" x14ac:dyDescent="0.25">
      <c r="A11" s="81" t="s">
        <v>738</v>
      </c>
      <c r="B11" s="15" t="s">
        <v>444</v>
      </c>
      <c r="C11" s="14" t="s">
        <v>311</v>
      </c>
      <c r="D11" s="15" t="s">
        <v>307</v>
      </c>
      <c r="E11" s="15" t="s">
        <v>424</v>
      </c>
      <c r="F11" s="15">
        <v>510</v>
      </c>
      <c r="G11" s="15">
        <v>700</v>
      </c>
      <c r="H11" s="15">
        <v>280</v>
      </c>
      <c r="I11" s="15">
        <v>180</v>
      </c>
      <c r="J11" s="15">
        <v>160</v>
      </c>
      <c r="K11" s="15">
        <v>100</v>
      </c>
      <c r="L11" s="15">
        <v>26</v>
      </c>
      <c r="M11" s="15">
        <v>60</v>
      </c>
      <c r="N11" s="15">
        <v>100</v>
      </c>
      <c r="O11" s="15">
        <f>SUM(F11:N11)</f>
        <v>2116</v>
      </c>
      <c r="P11" s="60"/>
      <c r="Q11" s="60"/>
      <c r="R11" s="60"/>
      <c r="S11" s="60"/>
      <c r="T11" s="60"/>
      <c r="U11" s="60"/>
      <c r="V11" s="60"/>
    </row>
    <row r="12" spans="1:22" ht="102" x14ac:dyDescent="0.25">
      <c r="A12" s="81" t="s">
        <v>739</v>
      </c>
      <c r="B12" s="15" t="s">
        <v>443</v>
      </c>
      <c r="C12" s="14" t="s">
        <v>312</v>
      </c>
      <c r="D12" s="15" t="s">
        <v>307</v>
      </c>
      <c r="E12" s="15" t="s">
        <v>424</v>
      </c>
      <c r="F12" s="15">
        <v>521</v>
      </c>
      <c r="G12" s="15">
        <v>900</v>
      </c>
      <c r="H12" s="15">
        <v>500</v>
      </c>
      <c r="I12" s="15">
        <v>336</v>
      </c>
      <c r="J12" s="15">
        <v>200</v>
      </c>
      <c r="K12" s="15">
        <v>160</v>
      </c>
      <c r="L12" s="15">
        <v>36</v>
      </c>
      <c r="M12" s="15">
        <v>50</v>
      </c>
      <c r="N12" s="15">
        <v>240</v>
      </c>
      <c r="O12" s="15">
        <f t="shared" ref="O12:O22" si="0">SUM(F12:N12)</f>
        <v>2943</v>
      </c>
      <c r="P12" s="60"/>
      <c r="Q12" s="60"/>
      <c r="R12" s="60"/>
      <c r="S12" s="60"/>
      <c r="T12" s="60"/>
      <c r="U12" s="60"/>
      <c r="V12" s="60"/>
    </row>
    <row r="13" spans="1:22" ht="140.25" x14ac:dyDescent="0.25">
      <c r="A13" s="81" t="s">
        <v>740</v>
      </c>
      <c r="B13" s="15" t="s">
        <v>77</v>
      </c>
      <c r="C13" s="14" t="s">
        <v>81</v>
      </c>
      <c r="D13" s="15" t="s">
        <v>308</v>
      </c>
      <c r="E13" s="15" t="s">
        <v>424</v>
      </c>
      <c r="F13" s="15">
        <v>190</v>
      </c>
      <c r="G13" s="15">
        <v>280</v>
      </c>
      <c r="H13" s="15">
        <v>200</v>
      </c>
      <c r="I13" s="15">
        <v>40</v>
      </c>
      <c r="J13" s="15">
        <v>125</v>
      </c>
      <c r="K13" s="15">
        <v>80</v>
      </c>
      <c r="L13" s="15">
        <v>10</v>
      </c>
      <c r="M13" s="15">
        <v>20</v>
      </c>
      <c r="N13" s="15">
        <v>96</v>
      </c>
      <c r="O13" s="15">
        <f t="shared" si="0"/>
        <v>1041</v>
      </c>
      <c r="P13" s="60"/>
      <c r="Q13" s="60"/>
      <c r="R13" s="60"/>
      <c r="S13" s="60"/>
      <c r="T13" s="60"/>
      <c r="U13" s="60"/>
      <c r="V13" s="60"/>
    </row>
    <row r="14" spans="1:22" ht="191.25" x14ac:dyDescent="0.25">
      <c r="A14" s="81" t="s">
        <v>741</v>
      </c>
      <c r="B14" s="15" t="s">
        <v>576</v>
      </c>
      <c r="C14" s="14" t="s">
        <v>575</v>
      </c>
      <c r="D14" s="15" t="s">
        <v>306</v>
      </c>
      <c r="E14" s="15" t="s">
        <v>424</v>
      </c>
      <c r="F14" s="15">
        <v>20</v>
      </c>
      <c r="G14" s="15">
        <v>30</v>
      </c>
      <c r="H14" s="15">
        <v>50</v>
      </c>
      <c r="I14" s="15">
        <v>36</v>
      </c>
      <c r="J14" s="15">
        <v>25</v>
      </c>
      <c r="K14" s="15">
        <v>30</v>
      </c>
      <c r="L14" s="15">
        <v>20</v>
      </c>
      <c r="M14" s="15">
        <v>10</v>
      </c>
      <c r="N14" s="15">
        <v>20</v>
      </c>
      <c r="O14" s="15">
        <f t="shared" si="0"/>
        <v>241</v>
      </c>
      <c r="P14" s="60"/>
      <c r="Q14" s="60"/>
      <c r="R14" s="60"/>
      <c r="S14" s="60"/>
      <c r="T14" s="60"/>
      <c r="U14" s="60"/>
      <c r="V14" s="60"/>
    </row>
    <row r="15" spans="1:22" ht="114.75" x14ac:dyDescent="0.25">
      <c r="A15" s="81" t="s">
        <v>742</v>
      </c>
      <c r="B15" s="15" t="s">
        <v>445</v>
      </c>
      <c r="C15" s="14" t="s">
        <v>82</v>
      </c>
      <c r="D15" s="15" t="s">
        <v>363</v>
      </c>
      <c r="E15" s="15" t="s">
        <v>424</v>
      </c>
      <c r="F15" s="15">
        <v>13</v>
      </c>
      <c r="G15" s="15">
        <v>100</v>
      </c>
      <c r="H15" s="15">
        <v>30</v>
      </c>
      <c r="I15" s="15">
        <v>0</v>
      </c>
      <c r="J15" s="15">
        <v>0</v>
      </c>
      <c r="K15" s="15">
        <v>0</v>
      </c>
      <c r="L15" s="15">
        <v>0</v>
      </c>
      <c r="M15" s="15">
        <v>10</v>
      </c>
      <c r="N15" s="15">
        <v>20</v>
      </c>
      <c r="O15" s="15">
        <f t="shared" si="0"/>
        <v>173</v>
      </c>
      <c r="P15" s="60"/>
      <c r="Q15" s="60"/>
      <c r="R15" s="60"/>
      <c r="S15" s="60"/>
      <c r="T15" s="60"/>
      <c r="U15" s="60"/>
      <c r="V15" s="60"/>
    </row>
    <row r="16" spans="1:22" ht="114.75" x14ac:dyDescent="0.25">
      <c r="A16" s="81" t="s">
        <v>743</v>
      </c>
      <c r="B16" s="15" t="s">
        <v>78</v>
      </c>
      <c r="C16" s="14" t="s">
        <v>82</v>
      </c>
      <c r="D16" s="15" t="s">
        <v>310</v>
      </c>
      <c r="E16" s="15" t="s">
        <v>424</v>
      </c>
      <c r="F16" s="15">
        <v>50</v>
      </c>
      <c r="G16" s="15">
        <v>160</v>
      </c>
      <c r="H16" s="15">
        <v>140</v>
      </c>
      <c r="I16" s="15">
        <v>0</v>
      </c>
      <c r="J16" s="15">
        <v>30</v>
      </c>
      <c r="K16" s="15">
        <v>50</v>
      </c>
      <c r="L16" s="15">
        <v>30</v>
      </c>
      <c r="M16" s="15">
        <v>10</v>
      </c>
      <c r="N16" s="15">
        <v>30</v>
      </c>
      <c r="O16" s="15">
        <f t="shared" si="0"/>
        <v>500</v>
      </c>
      <c r="P16" s="60"/>
      <c r="Q16" s="60"/>
      <c r="R16" s="60"/>
      <c r="S16" s="60"/>
      <c r="T16" s="60"/>
      <c r="U16" s="60"/>
      <c r="V16" s="60"/>
    </row>
    <row r="17" spans="1:22" ht="140.25" x14ac:dyDescent="0.25">
      <c r="A17" s="81" t="s">
        <v>744</v>
      </c>
      <c r="B17" s="15" t="s">
        <v>79</v>
      </c>
      <c r="C17" s="14" t="s">
        <v>81</v>
      </c>
      <c r="D17" s="15" t="s">
        <v>295</v>
      </c>
      <c r="E17" s="15" t="s">
        <v>424</v>
      </c>
      <c r="F17" s="15">
        <v>24</v>
      </c>
      <c r="G17" s="15">
        <v>100</v>
      </c>
      <c r="H17" s="15">
        <v>80</v>
      </c>
      <c r="I17" s="15">
        <v>60</v>
      </c>
      <c r="J17" s="15">
        <v>59</v>
      </c>
      <c r="K17" s="15">
        <v>30</v>
      </c>
      <c r="L17" s="15">
        <v>10</v>
      </c>
      <c r="M17" s="15">
        <v>10</v>
      </c>
      <c r="N17" s="15">
        <v>30</v>
      </c>
      <c r="O17" s="15">
        <f t="shared" si="0"/>
        <v>403</v>
      </c>
      <c r="P17" s="60"/>
      <c r="Q17" s="60"/>
      <c r="R17" s="60"/>
      <c r="S17" s="60"/>
      <c r="T17" s="60"/>
      <c r="U17" s="60"/>
      <c r="V17" s="60"/>
    </row>
    <row r="18" spans="1:22" ht="89.25" x14ac:dyDescent="0.25">
      <c r="A18" s="81" t="s">
        <v>745</v>
      </c>
      <c r="B18" s="15" t="s">
        <v>446</v>
      </c>
      <c r="C18" s="14" t="s">
        <v>83</v>
      </c>
      <c r="D18" s="15" t="s">
        <v>295</v>
      </c>
      <c r="E18" s="15" t="s">
        <v>424</v>
      </c>
      <c r="F18" s="15">
        <v>20</v>
      </c>
      <c r="G18" s="15">
        <v>100</v>
      </c>
      <c r="H18" s="15">
        <v>40</v>
      </c>
      <c r="I18" s="15">
        <v>20</v>
      </c>
      <c r="J18" s="15">
        <v>0</v>
      </c>
      <c r="K18" s="15">
        <v>0</v>
      </c>
      <c r="L18" s="15">
        <v>0</v>
      </c>
      <c r="M18" s="15">
        <v>0</v>
      </c>
      <c r="N18" s="15">
        <v>0</v>
      </c>
      <c r="O18" s="15">
        <f t="shared" si="0"/>
        <v>180</v>
      </c>
      <c r="P18" s="60"/>
      <c r="Q18" s="60"/>
      <c r="R18" s="60"/>
      <c r="S18" s="60"/>
      <c r="T18" s="60"/>
      <c r="U18" s="60"/>
      <c r="V18" s="60"/>
    </row>
    <row r="19" spans="1:22" ht="140.25" x14ac:dyDescent="0.25">
      <c r="A19" s="81" t="s">
        <v>746</v>
      </c>
      <c r="B19" s="15" t="s">
        <v>1040</v>
      </c>
      <c r="C19" s="14" t="s">
        <v>74</v>
      </c>
      <c r="D19" s="15" t="s">
        <v>309</v>
      </c>
      <c r="E19" s="15" t="s">
        <v>424</v>
      </c>
      <c r="F19" s="15">
        <v>0</v>
      </c>
      <c r="G19" s="15">
        <v>15</v>
      </c>
      <c r="H19" s="15">
        <v>30</v>
      </c>
      <c r="I19" s="15">
        <v>0</v>
      </c>
      <c r="J19" s="15">
        <v>0</v>
      </c>
      <c r="K19" s="15">
        <v>20</v>
      </c>
      <c r="L19" s="15">
        <v>0</v>
      </c>
      <c r="M19" s="15">
        <v>0</v>
      </c>
      <c r="N19" s="15">
        <v>12</v>
      </c>
      <c r="O19" s="15">
        <f t="shared" si="0"/>
        <v>77</v>
      </c>
      <c r="P19" s="60"/>
      <c r="Q19" s="60"/>
      <c r="R19" s="60"/>
      <c r="S19" s="60"/>
      <c r="T19" s="60"/>
      <c r="U19" s="60"/>
      <c r="V19" s="60"/>
    </row>
    <row r="20" spans="1:22" ht="63.75" x14ac:dyDescent="0.25">
      <c r="A20" s="81" t="s">
        <v>747</v>
      </c>
      <c r="B20" s="15" t="s">
        <v>80</v>
      </c>
      <c r="C20" s="14" t="s">
        <v>84</v>
      </c>
      <c r="D20" s="15" t="s">
        <v>447</v>
      </c>
      <c r="E20" s="15" t="s">
        <v>424</v>
      </c>
      <c r="F20" s="15">
        <v>10</v>
      </c>
      <c r="G20" s="15">
        <v>14</v>
      </c>
      <c r="H20" s="15">
        <v>10</v>
      </c>
      <c r="I20" s="15">
        <v>0</v>
      </c>
      <c r="J20" s="15">
        <v>2</v>
      </c>
      <c r="K20" s="15">
        <v>5</v>
      </c>
      <c r="L20" s="15">
        <v>3</v>
      </c>
      <c r="M20" s="15">
        <v>2</v>
      </c>
      <c r="N20" s="15">
        <v>6</v>
      </c>
      <c r="O20" s="15">
        <f t="shared" si="0"/>
        <v>52</v>
      </c>
      <c r="P20" s="60"/>
      <c r="Q20" s="60"/>
      <c r="R20" s="60"/>
      <c r="S20" s="60"/>
      <c r="T20" s="60"/>
      <c r="U20" s="60"/>
      <c r="V20" s="60"/>
    </row>
    <row r="21" spans="1:22" ht="165.75" x14ac:dyDescent="0.25">
      <c r="A21" s="81" t="s">
        <v>748</v>
      </c>
      <c r="B21" s="15" t="s">
        <v>1041</v>
      </c>
      <c r="C21" s="14" t="s">
        <v>313</v>
      </c>
      <c r="D21" s="15" t="s">
        <v>305</v>
      </c>
      <c r="E21" s="15" t="s">
        <v>424</v>
      </c>
      <c r="F21" s="15">
        <v>20</v>
      </c>
      <c r="G21" s="15">
        <v>27</v>
      </c>
      <c r="H21" s="15">
        <v>30</v>
      </c>
      <c r="I21" s="15">
        <v>0</v>
      </c>
      <c r="J21" s="15">
        <v>2.5</v>
      </c>
      <c r="K21" s="15">
        <v>5</v>
      </c>
      <c r="L21" s="15">
        <v>7</v>
      </c>
      <c r="M21" s="15">
        <v>4</v>
      </c>
      <c r="N21" s="15">
        <v>10</v>
      </c>
      <c r="O21" s="15">
        <f t="shared" si="0"/>
        <v>105.5</v>
      </c>
      <c r="P21" s="60"/>
      <c r="Q21" s="60"/>
      <c r="R21" s="60"/>
      <c r="S21" s="60"/>
      <c r="T21" s="60"/>
      <c r="U21" s="60"/>
      <c r="V21" s="60"/>
    </row>
    <row r="22" spans="1:22" ht="112.5" customHeight="1" x14ac:dyDescent="0.25">
      <c r="A22" s="81" t="s">
        <v>749</v>
      </c>
      <c r="B22" s="15" t="s">
        <v>483</v>
      </c>
      <c r="C22" s="14" t="s">
        <v>304</v>
      </c>
      <c r="D22" s="15" t="s">
        <v>302</v>
      </c>
      <c r="E22" s="15" t="s">
        <v>424</v>
      </c>
      <c r="F22" s="15">
        <v>50</v>
      </c>
      <c r="G22" s="15">
        <v>50</v>
      </c>
      <c r="H22" s="15">
        <v>25</v>
      </c>
      <c r="I22" s="15">
        <v>50</v>
      </c>
      <c r="J22" s="15">
        <v>35</v>
      </c>
      <c r="K22" s="15">
        <v>30</v>
      </c>
      <c r="L22" s="15">
        <v>12</v>
      </c>
      <c r="M22" s="15">
        <v>30</v>
      </c>
      <c r="N22" s="15">
        <v>20</v>
      </c>
      <c r="O22" s="15">
        <f t="shared" si="0"/>
        <v>302</v>
      </c>
      <c r="P22" s="161"/>
      <c r="Q22" s="161"/>
      <c r="R22" s="161"/>
      <c r="S22" s="161"/>
      <c r="T22" s="161"/>
      <c r="U22" s="161"/>
      <c r="V22" s="161"/>
    </row>
    <row r="23" spans="1:22" ht="153" x14ac:dyDescent="0.25">
      <c r="A23" s="82" t="s">
        <v>920</v>
      </c>
      <c r="B23" s="62" t="s">
        <v>888</v>
      </c>
      <c r="C23" s="62" t="s">
        <v>984</v>
      </c>
      <c r="D23" s="70" t="s">
        <v>363</v>
      </c>
      <c r="E23" s="70" t="s">
        <v>424</v>
      </c>
      <c r="F23" s="70">
        <v>10</v>
      </c>
      <c r="G23" s="70">
        <v>10</v>
      </c>
      <c r="H23" s="70">
        <v>20</v>
      </c>
      <c r="I23" s="70">
        <v>0</v>
      </c>
      <c r="J23" s="70">
        <v>20</v>
      </c>
      <c r="K23" s="70">
        <v>0</v>
      </c>
      <c r="L23" s="70">
        <v>20</v>
      </c>
      <c r="M23" s="70">
        <v>0</v>
      </c>
      <c r="N23" s="70">
        <v>20</v>
      </c>
      <c r="O23" s="70">
        <f t="shared" ref="O23" si="1">SUM(F23:N23)</f>
        <v>100</v>
      </c>
      <c r="P23" s="161"/>
      <c r="Q23" s="161"/>
      <c r="R23" s="161"/>
      <c r="S23" s="161"/>
      <c r="T23" s="161"/>
      <c r="U23" s="161"/>
      <c r="V23" s="161"/>
    </row>
    <row r="24" spans="1:22" ht="76.5" x14ac:dyDescent="0.25">
      <c r="A24" s="82" t="s">
        <v>921</v>
      </c>
      <c r="B24" s="62" t="s">
        <v>922</v>
      </c>
      <c r="C24" s="62" t="s">
        <v>985</v>
      </c>
      <c r="D24" s="70" t="s">
        <v>986</v>
      </c>
      <c r="E24" s="70" t="s">
        <v>424</v>
      </c>
      <c r="F24" s="70">
        <v>0</v>
      </c>
      <c r="G24" s="70">
        <v>20</v>
      </c>
      <c r="H24" s="70">
        <v>20</v>
      </c>
      <c r="I24" s="70">
        <v>0</v>
      </c>
      <c r="J24" s="70">
        <v>20</v>
      </c>
      <c r="K24" s="70">
        <v>0</v>
      </c>
      <c r="L24" s="70">
        <v>20</v>
      </c>
      <c r="M24" s="70">
        <v>0</v>
      </c>
      <c r="N24" s="70">
        <v>20</v>
      </c>
      <c r="O24" s="70">
        <f t="shared" ref="O24" si="2">SUM(F24:N24)</f>
        <v>100</v>
      </c>
      <c r="P24" s="161"/>
      <c r="Q24" s="161"/>
      <c r="R24" s="161"/>
      <c r="S24" s="161"/>
      <c r="T24" s="161"/>
      <c r="U24" s="161"/>
      <c r="V24" s="161"/>
    </row>
    <row r="25" spans="1:22" x14ac:dyDescent="0.25">
      <c r="T25" s="212" t="s">
        <v>1098</v>
      </c>
      <c r="U25" s="25"/>
      <c r="V25" s="38"/>
    </row>
    <row r="26" spans="1:22" x14ac:dyDescent="0.25">
      <c r="T26" s="212" t="s">
        <v>1099</v>
      </c>
      <c r="U26" s="25"/>
      <c r="V26" s="38"/>
    </row>
    <row r="27" spans="1:22" x14ac:dyDescent="0.25">
      <c r="T27" s="212" t="s">
        <v>1100</v>
      </c>
      <c r="U27" s="25"/>
      <c r="V27" s="38"/>
    </row>
    <row r="29" spans="1:22" x14ac:dyDescent="0.25">
      <c r="O29" s="212"/>
      <c r="P29" s="224" t="s">
        <v>1104</v>
      </c>
      <c r="Q29" s="212"/>
    </row>
  </sheetData>
  <mergeCells count="20">
    <mergeCell ref="A2:V2"/>
    <mergeCell ref="A4:V4"/>
    <mergeCell ref="Q8:Q9"/>
    <mergeCell ref="R8:R9"/>
    <mergeCell ref="S8:S9"/>
    <mergeCell ref="T8:T9"/>
    <mergeCell ref="U8:U9"/>
    <mergeCell ref="V8:V9"/>
    <mergeCell ref="A6:B6"/>
    <mergeCell ref="F8:N8"/>
    <mergeCell ref="O8:O9"/>
    <mergeCell ref="A8:A9"/>
    <mergeCell ref="B8:B9"/>
    <mergeCell ref="C8:C9"/>
    <mergeCell ref="D8:D9"/>
    <mergeCell ref="E8:E9"/>
    <mergeCell ref="A7:O7"/>
    <mergeCell ref="C6:V6"/>
    <mergeCell ref="P7:V7"/>
    <mergeCell ref="P8:P9"/>
  </mergeCells>
  <pageMargins left="0.7" right="0.7" top="0.75" bottom="0.75" header="0.3" footer="0.3"/>
  <pageSetup paperSize="9" scale="78"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17"/>
  <sheetViews>
    <sheetView topLeftCell="C1" workbookViewId="0">
      <selection activeCell="N17" sqref="N17:Q17"/>
    </sheetView>
  </sheetViews>
  <sheetFormatPr defaultRowHeight="15" x14ac:dyDescent="0.25"/>
  <cols>
    <col min="1" max="1" width="6.42578125" customWidth="1"/>
    <col min="2" max="2" width="12.28515625" customWidth="1"/>
    <col min="3" max="3" width="14.85546875" customWidth="1"/>
    <col min="4" max="4" width="10.140625" customWidth="1"/>
    <col min="5" max="5" width="9.28515625" customWidth="1"/>
    <col min="6" max="6" width="5.7109375" customWidth="1"/>
    <col min="7" max="7" width="5.85546875" customWidth="1"/>
    <col min="8" max="8" width="4.85546875" customWidth="1"/>
    <col min="9" max="9" width="5.140625" customWidth="1"/>
    <col min="10" max="10" width="5.28515625" customWidth="1"/>
    <col min="11" max="11" width="5" customWidth="1"/>
    <col min="12" max="12" width="5.7109375" customWidth="1"/>
    <col min="13" max="14" width="6.5703125" customWidth="1"/>
    <col min="16" max="16" width="9.140625" customWidth="1"/>
    <col min="17" max="18" width="10.5703125" customWidth="1"/>
    <col min="19" max="19" width="9.140625" customWidth="1"/>
    <col min="20" max="20" width="11.5703125" customWidth="1"/>
    <col min="21" max="21" width="10.28515625" customWidth="1"/>
    <col min="22" max="22" width="11.140625" customWidth="1"/>
  </cols>
  <sheetData>
    <row r="2" spans="1:22" ht="18.75" x14ac:dyDescent="0.25">
      <c r="A2" s="92" t="s">
        <v>3</v>
      </c>
      <c r="B2" s="92"/>
      <c r="C2" s="92"/>
      <c r="D2" s="92"/>
      <c r="E2" s="92"/>
      <c r="F2" s="92"/>
      <c r="G2" s="92"/>
      <c r="H2" s="92"/>
      <c r="I2" s="92"/>
      <c r="J2" s="92"/>
      <c r="K2" s="92"/>
      <c r="L2" s="92"/>
      <c r="M2" s="92"/>
      <c r="N2" s="92"/>
      <c r="O2" s="92"/>
      <c r="P2" s="92"/>
      <c r="Q2" s="92"/>
      <c r="R2" s="92"/>
      <c r="S2" s="92"/>
      <c r="T2" s="92"/>
      <c r="U2" s="92"/>
      <c r="V2" s="92"/>
    </row>
    <row r="3" spans="1:22" ht="18.75" x14ac:dyDescent="0.25">
      <c r="H3" s="37"/>
    </row>
    <row r="4" spans="1:22" ht="18.75" x14ac:dyDescent="0.25">
      <c r="A4" s="93" t="s">
        <v>635</v>
      </c>
      <c r="B4" s="93"/>
      <c r="C4" s="93"/>
      <c r="D4" s="93"/>
      <c r="E4" s="93"/>
      <c r="F4" s="93"/>
      <c r="G4" s="93"/>
      <c r="H4" s="93"/>
      <c r="I4" s="93"/>
      <c r="J4" s="93"/>
      <c r="K4" s="93"/>
      <c r="L4" s="93"/>
      <c r="M4" s="93"/>
      <c r="N4" s="93"/>
      <c r="O4" s="93"/>
      <c r="P4" s="93"/>
      <c r="Q4" s="93"/>
      <c r="R4" s="93"/>
      <c r="S4" s="93"/>
      <c r="T4" s="93"/>
      <c r="U4" s="93"/>
      <c r="V4" s="93"/>
    </row>
    <row r="6" spans="1:22" ht="15" customHeight="1" x14ac:dyDescent="0.25">
      <c r="A6" s="110" t="s">
        <v>73</v>
      </c>
      <c r="B6" s="111"/>
      <c r="C6" s="100" t="s">
        <v>86</v>
      </c>
      <c r="D6" s="100"/>
      <c r="E6" s="100"/>
      <c r="F6" s="100"/>
      <c r="G6" s="100"/>
      <c r="H6" s="100"/>
      <c r="I6" s="100"/>
      <c r="J6" s="100"/>
      <c r="K6" s="100"/>
      <c r="L6" s="100"/>
      <c r="M6" s="100"/>
      <c r="N6" s="100"/>
      <c r="O6" s="100"/>
      <c r="P6" s="100"/>
      <c r="Q6" s="100"/>
      <c r="R6" s="100"/>
      <c r="S6" s="100"/>
      <c r="T6" s="100"/>
      <c r="U6" s="100"/>
      <c r="V6" s="100"/>
    </row>
    <row r="7" spans="1:22" x14ac:dyDescent="0.25">
      <c r="A7" s="21"/>
      <c r="B7" s="21"/>
      <c r="C7" s="12"/>
      <c r="D7" s="12"/>
      <c r="E7" s="12"/>
      <c r="F7" s="12"/>
      <c r="G7" s="12"/>
      <c r="H7" s="12"/>
    </row>
    <row r="8" spans="1:22" x14ac:dyDescent="0.25">
      <c r="A8" s="138" t="s">
        <v>490</v>
      </c>
      <c r="B8" s="138"/>
      <c r="C8" s="138"/>
      <c r="D8" s="138"/>
      <c r="E8" s="138"/>
      <c r="F8" s="138"/>
      <c r="G8" s="138"/>
      <c r="H8" s="138"/>
      <c r="I8" s="138"/>
      <c r="J8" s="138"/>
      <c r="K8" s="138"/>
      <c r="L8" s="138"/>
      <c r="M8" s="138"/>
      <c r="N8" s="138"/>
      <c r="O8" s="138"/>
      <c r="P8" s="115" t="s">
        <v>491</v>
      </c>
      <c r="Q8" s="115"/>
      <c r="R8" s="115"/>
      <c r="S8" s="115"/>
      <c r="T8" s="115"/>
      <c r="U8" s="115"/>
      <c r="V8" s="115"/>
    </row>
    <row r="9" spans="1:22" ht="15" customHeight="1" x14ac:dyDescent="0.25">
      <c r="A9" s="95" t="s">
        <v>314</v>
      </c>
      <c r="B9" s="95" t="s">
        <v>6</v>
      </c>
      <c r="C9" s="95" t="s">
        <v>281</v>
      </c>
      <c r="D9" s="95" t="s">
        <v>8</v>
      </c>
      <c r="E9" s="95" t="s">
        <v>53</v>
      </c>
      <c r="F9" s="135" t="s">
        <v>54</v>
      </c>
      <c r="G9" s="136"/>
      <c r="H9" s="136"/>
      <c r="I9" s="136"/>
      <c r="J9" s="136"/>
      <c r="K9" s="136"/>
      <c r="L9" s="136"/>
      <c r="M9" s="136"/>
      <c r="N9" s="137"/>
      <c r="O9" s="95" t="s">
        <v>55</v>
      </c>
      <c r="P9" s="91" t="s">
        <v>497</v>
      </c>
      <c r="Q9" s="91" t="s">
        <v>492</v>
      </c>
      <c r="R9" s="91" t="s">
        <v>508</v>
      </c>
      <c r="S9" s="91" t="s">
        <v>493</v>
      </c>
      <c r="T9" s="91" t="s">
        <v>506</v>
      </c>
      <c r="U9" s="91" t="s">
        <v>494</v>
      </c>
      <c r="V9" s="91" t="s">
        <v>498</v>
      </c>
    </row>
    <row r="10" spans="1:22" ht="128.25" customHeight="1" x14ac:dyDescent="0.25">
      <c r="A10" s="96"/>
      <c r="B10" s="96"/>
      <c r="C10" s="96"/>
      <c r="D10" s="96"/>
      <c r="E10" s="96"/>
      <c r="F10" s="33">
        <v>1</v>
      </c>
      <c r="G10" s="33">
        <v>2</v>
      </c>
      <c r="H10" s="33">
        <v>3</v>
      </c>
      <c r="I10" s="33">
        <v>4</v>
      </c>
      <c r="J10" s="33">
        <v>5</v>
      </c>
      <c r="K10" s="33">
        <v>6</v>
      </c>
      <c r="L10" s="33">
        <v>7</v>
      </c>
      <c r="M10" s="33">
        <v>8</v>
      </c>
      <c r="N10" s="33">
        <v>9</v>
      </c>
      <c r="O10" s="96"/>
      <c r="P10" s="91"/>
      <c r="Q10" s="91"/>
      <c r="R10" s="91"/>
      <c r="S10" s="91"/>
      <c r="T10" s="91"/>
      <c r="U10" s="91"/>
      <c r="V10" s="91"/>
    </row>
    <row r="11" spans="1:22" x14ac:dyDescent="0.25">
      <c r="A11" s="48"/>
      <c r="B11" s="48"/>
      <c r="C11" s="48"/>
      <c r="D11" s="48"/>
      <c r="E11" s="48"/>
      <c r="F11" s="49"/>
      <c r="G11" s="49"/>
      <c r="H11" s="49"/>
      <c r="I11" s="49"/>
      <c r="J11" s="49"/>
      <c r="K11" s="49"/>
      <c r="L11" s="49"/>
      <c r="M11" s="49"/>
      <c r="N11" s="49"/>
      <c r="O11" s="48"/>
      <c r="P11" s="50">
        <v>7</v>
      </c>
      <c r="Q11" s="50">
        <v>8</v>
      </c>
      <c r="R11" s="50">
        <v>9</v>
      </c>
      <c r="S11" s="50">
        <v>10</v>
      </c>
      <c r="T11" s="50">
        <v>11</v>
      </c>
      <c r="U11" s="50">
        <v>12</v>
      </c>
      <c r="V11" s="50" t="s">
        <v>499</v>
      </c>
    </row>
    <row r="12" spans="1:22" ht="140.25" x14ac:dyDescent="0.25">
      <c r="A12" s="81" t="s">
        <v>750</v>
      </c>
      <c r="B12" s="15" t="s">
        <v>87</v>
      </c>
      <c r="C12" s="14" t="s">
        <v>88</v>
      </c>
      <c r="D12" s="15" t="s">
        <v>315</v>
      </c>
      <c r="E12" s="15" t="s">
        <v>424</v>
      </c>
      <c r="F12" s="15">
        <v>50</v>
      </c>
      <c r="G12" s="15">
        <v>30</v>
      </c>
      <c r="H12" s="15">
        <v>60</v>
      </c>
      <c r="I12" s="15">
        <v>0</v>
      </c>
      <c r="J12" s="15">
        <v>10</v>
      </c>
      <c r="K12" s="15">
        <v>50</v>
      </c>
      <c r="L12" s="15">
        <v>10</v>
      </c>
      <c r="M12" s="15">
        <v>10</v>
      </c>
      <c r="N12" s="15">
        <v>60</v>
      </c>
      <c r="O12" s="15">
        <f>SUM(F12:N12)</f>
        <v>280</v>
      </c>
      <c r="P12" s="60"/>
      <c r="Q12" s="60"/>
      <c r="R12" s="60"/>
      <c r="S12" s="60"/>
      <c r="T12" s="60"/>
      <c r="U12" s="60"/>
      <c r="V12" s="60"/>
    </row>
    <row r="13" spans="1:22" x14ac:dyDescent="0.25">
      <c r="T13" s="212" t="s">
        <v>1098</v>
      </c>
      <c r="U13" s="25"/>
      <c r="V13" s="38"/>
    </row>
    <row r="14" spans="1:22" x14ac:dyDescent="0.25">
      <c r="A14" s="4"/>
      <c r="B14" s="4"/>
      <c r="C14" s="5"/>
      <c r="D14" s="3"/>
      <c r="E14" s="3"/>
      <c r="F14" s="3"/>
      <c r="G14" s="3"/>
      <c r="H14" s="3"/>
      <c r="I14" s="3"/>
      <c r="J14" s="3"/>
      <c r="K14" s="3"/>
      <c r="L14" s="3"/>
      <c r="M14" s="3"/>
      <c r="N14" s="3"/>
      <c r="T14" s="212" t="s">
        <v>1099</v>
      </c>
      <c r="U14" s="25"/>
      <c r="V14" s="38"/>
    </row>
    <row r="15" spans="1:22" x14ac:dyDescent="0.25">
      <c r="A15" s="125"/>
      <c r="B15" s="125"/>
      <c r="C15" s="125"/>
      <c r="D15" s="125"/>
      <c r="E15" s="126"/>
      <c r="F15" s="126"/>
      <c r="G15" s="126"/>
      <c r="H15" s="126"/>
      <c r="I15" s="126"/>
      <c r="J15" s="126"/>
      <c r="K15" s="126"/>
      <c r="L15" s="126"/>
      <c r="M15" s="126"/>
      <c r="N15" s="126"/>
      <c r="O15" s="126"/>
      <c r="P15" s="126"/>
      <c r="Q15" s="126"/>
      <c r="R15" s="127"/>
      <c r="S15" s="127"/>
      <c r="T15" s="212" t="s">
        <v>1100</v>
      </c>
      <c r="U15" s="25"/>
      <c r="V15" s="38"/>
    </row>
    <row r="16" spans="1:22" ht="18" x14ac:dyDescent="0.25">
      <c r="A16" s="28"/>
      <c r="B16" s="27"/>
      <c r="C16" s="27"/>
      <c r="D16" s="4"/>
      <c r="E16" s="124"/>
      <c r="F16" s="124"/>
      <c r="G16" s="124"/>
      <c r="H16" s="124"/>
      <c r="I16" s="124"/>
      <c r="J16" s="124"/>
      <c r="K16" s="124"/>
      <c r="L16" s="124"/>
      <c r="M16" s="124"/>
      <c r="N16" s="124"/>
      <c r="O16" s="124"/>
      <c r="P16" s="124"/>
      <c r="Q16" s="25"/>
      <c r="R16" s="121"/>
      <c r="S16" s="121"/>
    </row>
    <row r="17" spans="14:17" x14ac:dyDescent="0.25">
      <c r="N17" s="212"/>
      <c r="O17" s="212"/>
      <c r="P17" s="224" t="s">
        <v>1104</v>
      </c>
      <c r="Q17" s="212"/>
    </row>
  </sheetData>
  <mergeCells count="25">
    <mergeCell ref="E16:P16"/>
    <mergeCell ref="R16:S16"/>
    <mergeCell ref="A8:O8"/>
    <mergeCell ref="C6:V6"/>
    <mergeCell ref="P8:V8"/>
    <mergeCell ref="P9:P10"/>
    <mergeCell ref="A15:D15"/>
    <mergeCell ref="E15:Q15"/>
    <mergeCell ref="R15:S15"/>
    <mergeCell ref="A2:V2"/>
    <mergeCell ref="A4:V4"/>
    <mergeCell ref="Q9:Q10"/>
    <mergeCell ref="R9:R10"/>
    <mergeCell ref="S9:S10"/>
    <mergeCell ref="T9:T10"/>
    <mergeCell ref="U9:U10"/>
    <mergeCell ref="V9:V10"/>
    <mergeCell ref="O9:O10"/>
    <mergeCell ref="A6:B6"/>
    <mergeCell ref="A9:A10"/>
    <mergeCell ref="B9:B10"/>
    <mergeCell ref="C9:C10"/>
    <mergeCell ref="D9:D10"/>
    <mergeCell ref="E9:E10"/>
    <mergeCell ref="F9:N9"/>
  </mergeCells>
  <pageMargins left="0.7" right="0.7" top="0.75" bottom="0.75" header="0.3" footer="0.3"/>
  <pageSetup paperSize="9" scale="77"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18"/>
  <sheetViews>
    <sheetView topLeftCell="C13" workbookViewId="0">
      <selection activeCell="O17" sqref="O17:R18"/>
    </sheetView>
  </sheetViews>
  <sheetFormatPr defaultRowHeight="15" x14ac:dyDescent="0.25"/>
  <cols>
    <col min="1" max="1" width="6.85546875" customWidth="1"/>
    <col min="2" max="2" width="10.42578125" customWidth="1"/>
    <col min="3" max="3" width="11.5703125" customWidth="1"/>
    <col min="4" max="4" width="10.5703125" customWidth="1"/>
    <col min="5" max="5" width="9.7109375" customWidth="1"/>
    <col min="6" max="6" width="4.7109375" customWidth="1"/>
    <col min="7" max="7" width="5.28515625" customWidth="1"/>
    <col min="8" max="8" width="5.5703125" customWidth="1"/>
    <col min="9" max="9" width="5" customWidth="1"/>
    <col min="10" max="10" width="5.85546875" customWidth="1"/>
    <col min="11" max="11" width="4.85546875" customWidth="1"/>
    <col min="12" max="12" width="5.7109375" customWidth="1"/>
    <col min="13" max="13" width="4.85546875" customWidth="1"/>
    <col min="14" max="14" width="6.42578125" customWidth="1"/>
    <col min="16" max="16" width="9.140625" customWidth="1"/>
    <col min="17" max="17" width="9.85546875" customWidth="1"/>
    <col min="18" max="18" width="10.7109375" customWidth="1"/>
    <col min="19" max="19" width="9.140625" customWidth="1"/>
    <col min="20" max="20" width="11.7109375" customWidth="1"/>
    <col min="21" max="21" width="10.28515625" customWidth="1"/>
    <col min="22" max="22" width="10.42578125" customWidth="1"/>
  </cols>
  <sheetData>
    <row r="1" spans="1:22" ht="18.75" x14ac:dyDescent="0.25">
      <c r="A1" s="92" t="s">
        <v>3</v>
      </c>
      <c r="B1" s="92"/>
      <c r="C1" s="92"/>
      <c r="D1" s="92"/>
      <c r="E1" s="92"/>
      <c r="F1" s="92"/>
      <c r="G1" s="92"/>
      <c r="H1" s="92"/>
      <c r="I1" s="92"/>
      <c r="J1" s="92"/>
      <c r="K1" s="92"/>
      <c r="L1" s="92"/>
      <c r="M1" s="92"/>
      <c r="N1" s="92"/>
      <c r="O1" s="92"/>
      <c r="P1" s="92"/>
      <c r="Q1" s="92"/>
      <c r="R1" s="92"/>
      <c r="S1" s="92"/>
      <c r="T1" s="92"/>
      <c r="U1" s="92"/>
      <c r="V1" s="92"/>
    </row>
    <row r="2" spans="1:22" ht="18.75" x14ac:dyDescent="0.25">
      <c r="H2" s="2"/>
    </row>
    <row r="3" spans="1:22" ht="18.75" x14ac:dyDescent="0.25">
      <c r="A3" s="139" t="s">
        <v>636</v>
      </c>
      <c r="B3" s="139"/>
      <c r="C3" s="139"/>
      <c r="D3" s="139"/>
      <c r="E3" s="139"/>
      <c r="F3" s="139"/>
      <c r="G3" s="139"/>
      <c r="H3" s="139"/>
      <c r="I3" s="139"/>
      <c r="J3" s="139"/>
      <c r="K3" s="139"/>
      <c r="L3" s="139"/>
      <c r="M3" s="139"/>
      <c r="N3" s="139"/>
      <c r="O3" s="139"/>
      <c r="P3" s="139"/>
      <c r="Q3" s="139"/>
      <c r="R3" s="139"/>
      <c r="S3" s="139"/>
      <c r="T3" s="139"/>
      <c r="U3" s="139"/>
      <c r="V3" s="139"/>
    </row>
    <row r="4" spans="1:22" ht="15" customHeight="1" x14ac:dyDescent="0.25">
      <c r="A4" s="110" t="s">
        <v>75</v>
      </c>
      <c r="B4" s="111"/>
      <c r="C4" s="100" t="s">
        <v>90</v>
      </c>
      <c r="D4" s="100"/>
      <c r="E4" s="100"/>
      <c r="F4" s="100"/>
      <c r="G4" s="100"/>
      <c r="H4" s="100"/>
      <c r="I4" s="100"/>
      <c r="J4" s="100"/>
      <c r="K4" s="100"/>
      <c r="L4" s="100"/>
      <c r="M4" s="100"/>
      <c r="N4" s="100"/>
      <c r="O4" s="100"/>
      <c r="P4" s="100"/>
      <c r="Q4" s="100"/>
      <c r="R4" s="100"/>
      <c r="S4" s="100"/>
      <c r="T4" s="100"/>
      <c r="U4" s="100"/>
      <c r="V4" s="100"/>
    </row>
    <row r="5" spans="1:22" x14ac:dyDescent="0.25">
      <c r="A5" s="115" t="s">
        <v>490</v>
      </c>
      <c r="B5" s="140"/>
      <c r="C5" s="140"/>
      <c r="D5" s="140"/>
      <c r="E5" s="140"/>
      <c r="F5" s="140"/>
      <c r="G5" s="140"/>
      <c r="H5" s="140"/>
      <c r="I5" s="140"/>
      <c r="J5" s="140"/>
      <c r="K5" s="140"/>
      <c r="L5" s="140"/>
      <c r="M5" s="140"/>
      <c r="N5" s="140"/>
      <c r="O5" s="140"/>
      <c r="P5" s="115" t="s">
        <v>491</v>
      </c>
      <c r="Q5" s="115"/>
      <c r="R5" s="115"/>
      <c r="S5" s="115"/>
      <c r="T5" s="115"/>
      <c r="U5" s="115"/>
      <c r="V5" s="115"/>
    </row>
    <row r="6" spans="1:22" ht="15" customHeight="1" x14ac:dyDescent="0.25">
      <c r="A6" s="95" t="s">
        <v>280</v>
      </c>
      <c r="B6" s="95" t="s">
        <v>6</v>
      </c>
      <c r="C6" s="95" t="s">
        <v>281</v>
      </c>
      <c r="D6" s="95" t="s">
        <v>8</v>
      </c>
      <c r="E6" s="95" t="s">
        <v>53</v>
      </c>
      <c r="F6" s="91" t="s">
        <v>54</v>
      </c>
      <c r="G6" s="91"/>
      <c r="H6" s="91"/>
      <c r="I6" s="91"/>
      <c r="J6" s="91"/>
      <c r="K6" s="91"/>
      <c r="L6" s="91"/>
      <c r="M6" s="91"/>
      <c r="N6" s="91"/>
      <c r="O6" s="91" t="s">
        <v>55</v>
      </c>
      <c r="P6" s="91" t="s">
        <v>497</v>
      </c>
      <c r="Q6" s="91" t="s">
        <v>492</v>
      </c>
      <c r="R6" s="91" t="s">
        <v>508</v>
      </c>
      <c r="S6" s="91" t="s">
        <v>493</v>
      </c>
      <c r="T6" s="91" t="s">
        <v>506</v>
      </c>
      <c r="U6" s="91" t="s">
        <v>494</v>
      </c>
      <c r="V6" s="91" t="s">
        <v>498</v>
      </c>
    </row>
    <row r="7" spans="1:22" ht="125.25" customHeight="1" x14ac:dyDescent="0.25">
      <c r="A7" s="96"/>
      <c r="B7" s="96"/>
      <c r="C7" s="96"/>
      <c r="D7" s="96"/>
      <c r="E7" s="96"/>
      <c r="F7" s="33">
        <v>1</v>
      </c>
      <c r="G7" s="33">
        <v>2</v>
      </c>
      <c r="H7" s="35">
        <v>3</v>
      </c>
      <c r="I7" s="33">
        <v>4</v>
      </c>
      <c r="J7" s="33">
        <v>5</v>
      </c>
      <c r="K7" s="33">
        <v>6</v>
      </c>
      <c r="L7" s="33">
        <v>7</v>
      </c>
      <c r="M7" s="33">
        <v>8</v>
      </c>
      <c r="N7" s="33">
        <v>9</v>
      </c>
      <c r="O7" s="91"/>
      <c r="P7" s="91"/>
      <c r="Q7" s="91"/>
      <c r="R7" s="91"/>
      <c r="S7" s="91"/>
      <c r="T7" s="91"/>
      <c r="U7" s="91"/>
      <c r="V7" s="91"/>
    </row>
    <row r="8" spans="1:22" x14ac:dyDescent="0.25">
      <c r="A8" s="48"/>
      <c r="B8" s="48"/>
      <c r="C8" s="48"/>
      <c r="D8" s="48"/>
      <c r="E8" s="48"/>
      <c r="F8" s="49"/>
      <c r="G8" s="49"/>
      <c r="H8" s="50"/>
      <c r="I8" s="49"/>
      <c r="J8" s="49"/>
      <c r="K8" s="49"/>
      <c r="L8" s="49"/>
      <c r="M8" s="49"/>
      <c r="N8" s="49"/>
      <c r="O8" s="50"/>
      <c r="P8" s="50">
        <v>7</v>
      </c>
      <c r="Q8" s="50">
        <v>8</v>
      </c>
      <c r="R8" s="50">
        <v>9</v>
      </c>
      <c r="S8" s="50">
        <v>10</v>
      </c>
      <c r="T8" s="50">
        <v>11</v>
      </c>
      <c r="U8" s="50">
        <v>12</v>
      </c>
      <c r="V8" s="50" t="s">
        <v>499</v>
      </c>
    </row>
    <row r="9" spans="1:22" ht="102.75" x14ac:dyDescent="0.25">
      <c r="A9" s="81" t="s">
        <v>751</v>
      </c>
      <c r="B9" s="15" t="s">
        <v>484</v>
      </c>
      <c r="C9" s="22" t="s">
        <v>91</v>
      </c>
      <c r="D9" s="15" t="s">
        <v>303</v>
      </c>
      <c r="E9" s="15" t="s">
        <v>424</v>
      </c>
      <c r="F9" s="15">
        <v>3362</v>
      </c>
      <c r="G9" s="15">
        <v>700</v>
      </c>
      <c r="H9" s="16">
        <v>400</v>
      </c>
      <c r="I9" s="15">
        <v>200</v>
      </c>
      <c r="J9" s="15">
        <v>180</v>
      </c>
      <c r="K9" s="15">
        <v>100</v>
      </c>
      <c r="L9" s="15">
        <v>76</v>
      </c>
      <c r="M9" s="15">
        <v>250</v>
      </c>
      <c r="N9" s="15">
        <v>80</v>
      </c>
      <c r="O9" s="15">
        <f>SUM(F9:N9)</f>
        <v>5348</v>
      </c>
      <c r="P9" s="60"/>
      <c r="Q9" s="60"/>
      <c r="R9" s="60"/>
      <c r="S9" s="60"/>
      <c r="T9" s="60"/>
      <c r="U9" s="60"/>
      <c r="V9" s="60"/>
    </row>
    <row r="10" spans="1:22" ht="114.75" x14ac:dyDescent="0.25">
      <c r="A10" s="81" t="s">
        <v>752</v>
      </c>
      <c r="B10" s="15" t="s">
        <v>92</v>
      </c>
      <c r="C10" s="15" t="s">
        <v>93</v>
      </c>
      <c r="D10" s="15" t="s">
        <v>303</v>
      </c>
      <c r="E10" s="15" t="s">
        <v>424</v>
      </c>
      <c r="F10" s="16">
        <v>2419</v>
      </c>
      <c r="G10" s="16">
        <v>550</v>
      </c>
      <c r="H10" s="15">
        <v>350</v>
      </c>
      <c r="I10" s="16">
        <v>200</v>
      </c>
      <c r="J10" s="16">
        <v>40</v>
      </c>
      <c r="K10" s="16">
        <v>100</v>
      </c>
      <c r="L10" s="16">
        <v>70</v>
      </c>
      <c r="M10" s="16">
        <v>80</v>
      </c>
      <c r="N10" s="16">
        <v>60</v>
      </c>
      <c r="O10" s="15">
        <f t="shared" ref="O10:O11" si="0">SUM(F10:N10)</f>
        <v>3869</v>
      </c>
      <c r="P10" s="60"/>
      <c r="Q10" s="60"/>
      <c r="R10" s="60"/>
      <c r="S10" s="60"/>
      <c r="T10" s="60"/>
      <c r="U10" s="60"/>
      <c r="V10" s="60"/>
    </row>
    <row r="11" spans="1:22" ht="216.75" x14ac:dyDescent="0.25">
      <c r="A11" s="82" t="s">
        <v>753</v>
      </c>
      <c r="B11" s="70" t="s">
        <v>485</v>
      </c>
      <c r="C11" s="70" t="s">
        <v>94</v>
      </c>
      <c r="D11" s="70" t="s">
        <v>316</v>
      </c>
      <c r="E11" s="70" t="s">
        <v>424</v>
      </c>
      <c r="F11" s="32">
        <v>0</v>
      </c>
      <c r="G11" s="32">
        <v>0</v>
      </c>
      <c r="H11" s="32">
        <v>0</v>
      </c>
      <c r="I11" s="32">
        <v>0</v>
      </c>
      <c r="J11" s="32">
        <v>0</v>
      </c>
      <c r="K11" s="32">
        <v>0</v>
      </c>
      <c r="L11" s="32">
        <v>0</v>
      </c>
      <c r="M11" s="32">
        <v>0</v>
      </c>
      <c r="N11" s="32">
        <v>45</v>
      </c>
      <c r="O11" s="70">
        <f t="shared" si="0"/>
        <v>45</v>
      </c>
      <c r="P11" s="60"/>
      <c r="Q11" s="60"/>
      <c r="R11" s="60"/>
      <c r="S11" s="60"/>
      <c r="T11" s="60"/>
      <c r="U11" s="60"/>
      <c r="V11" s="60"/>
    </row>
    <row r="12" spans="1:22" ht="153" x14ac:dyDescent="0.25">
      <c r="A12" s="82" t="s">
        <v>754</v>
      </c>
      <c r="B12" s="70" t="s">
        <v>696</v>
      </c>
      <c r="C12" s="70" t="s">
        <v>697</v>
      </c>
      <c r="D12" s="70" t="s">
        <v>698</v>
      </c>
      <c r="E12" s="70" t="s">
        <v>424</v>
      </c>
      <c r="F12" s="32">
        <v>0</v>
      </c>
      <c r="G12" s="32">
        <v>0</v>
      </c>
      <c r="H12" s="32">
        <v>0</v>
      </c>
      <c r="I12" s="32">
        <v>0</v>
      </c>
      <c r="J12" s="32">
        <v>0</v>
      </c>
      <c r="K12" s="32">
        <v>0</v>
      </c>
      <c r="L12" s="32">
        <v>0</v>
      </c>
      <c r="M12" s="32">
        <v>20</v>
      </c>
      <c r="N12" s="32">
        <v>45</v>
      </c>
      <c r="O12" s="70">
        <f t="shared" ref="O12" si="1">SUM(F12:N12)</f>
        <v>65</v>
      </c>
      <c r="P12" s="161"/>
      <c r="Q12" s="161"/>
      <c r="R12" s="161"/>
      <c r="S12" s="161"/>
      <c r="T12" s="161"/>
      <c r="U12" s="161"/>
      <c r="V12" s="161"/>
    </row>
    <row r="13" spans="1:22" x14ac:dyDescent="0.25">
      <c r="A13" s="4"/>
      <c r="B13" s="4"/>
      <c r="C13" s="5"/>
      <c r="D13" s="3"/>
      <c r="E13" s="3"/>
      <c r="F13" s="3"/>
      <c r="G13" s="3"/>
      <c r="H13" s="3"/>
      <c r="I13" s="3"/>
      <c r="J13" s="3"/>
      <c r="K13" s="3"/>
      <c r="L13" s="3"/>
      <c r="M13" s="3"/>
      <c r="N13" s="3"/>
      <c r="T13" s="212" t="s">
        <v>1098</v>
      </c>
      <c r="U13" s="25"/>
      <c r="V13" s="38"/>
    </row>
    <row r="14" spans="1:22" x14ac:dyDescent="0.25">
      <c r="A14" s="125"/>
      <c r="B14" s="125"/>
      <c r="C14" s="125"/>
      <c r="D14" s="125"/>
      <c r="E14" s="126"/>
      <c r="F14" s="126"/>
      <c r="G14" s="126"/>
      <c r="H14" s="126"/>
      <c r="I14" s="126"/>
      <c r="J14" s="126"/>
      <c r="K14" s="126"/>
      <c r="L14" s="126"/>
      <c r="M14" s="126"/>
      <c r="N14" s="126"/>
      <c r="O14" s="126"/>
      <c r="P14" s="126"/>
      <c r="Q14" s="126"/>
      <c r="R14" s="127"/>
      <c r="S14" s="127"/>
      <c r="T14" s="212" t="s">
        <v>1099</v>
      </c>
      <c r="U14" s="25"/>
      <c r="V14" s="38"/>
    </row>
    <row r="15" spans="1:22" ht="18" x14ac:dyDescent="0.25">
      <c r="A15" s="28"/>
      <c r="B15" s="27"/>
      <c r="C15" s="27"/>
      <c r="D15" s="4"/>
      <c r="E15" s="124"/>
      <c r="F15" s="124"/>
      <c r="G15" s="124"/>
      <c r="H15" s="124"/>
      <c r="I15" s="124"/>
      <c r="J15" s="124"/>
      <c r="K15" s="124"/>
      <c r="L15" s="124"/>
      <c r="M15" s="124"/>
      <c r="N15" s="124"/>
      <c r="O15" s="124"/>
      <c r="P15" s="124"/>
      <c r="Q15" s="25"/>
      <c r="R15" s="121"/>
      <c r="S15" s="121"/>
      <c r="T15" s="212" t="s">
        <v>1100</v>
      </c>
      <c r="U15" s="25"/>
      <c r="V15" s="38"/>
    </row>
    <row r="17" spans="15:18" x14ac:dyDescent="0.25">
      <c r="O17" s="212"/>
      <c r="P17" s="224" t="s">
        <v>1104</v>
      </c>
      <c r="Q17" s="212"/>
      <c r="R17" s="212"/>
    </row>
    <row r="18" spans="15:18" x14ac:dyDescent="0.25">
      <c r="O18" s="212"/>
      <c r="P18" s="212"/>
      <c r="Q18" s="212"/>
      <c r="R18" s="212"/>
    </row>
  </sheetData>
  <mergeCells count="25">
    <mergeCell ref="A14:D14"/>
    <mergeCell ref="E14:Q14"/>
    <mergeCell ref="R14:S14"/>
    <mergeCell ref="U6:U7"/>
    <mergeCell ref="E15:P15"/>
    <mergeCell ref="R15:S15"/>
    <mergeCell ref="Q6:Q7"/>
    <mergeCell ref="R6:R7"/>
    <mergeCell ref="S6:S7"/>
    <mergeCell ref="V6:V7"/>
    <mergeCell ref="A4:B4"/>
    <mergeCell ref="O6:O7"/>
    <mergeCell ref="A1:V1"/>
    <mergeCell ref="A3:V3"/>
    <mergeCell ref="F6:N6"/>
    <mergeCell ref="A6:A7"/>
    <mergeCell ref="B6:B7"/>
    <mergeCell ref="C6:C7"/>
    <mergeCell ref="D6:D7"/>
    <mergeCell ref="E6:E7"/>
    <mergeCell ref="A5:O5"/>
    <mergeCell ref="C4:V4"/>
    <mergeCell ref="P5:V5"/>
    <mergeCell ref="P6:P7"/>
    <mergeCell ref="T6:T7"/>
  </mergeCells>
  <pageMargins left="0.7" right="0.7" top="0.75" bottom="0.75" header="0.3" footer="0.3"/>
  <pageSetup paperSize="9" scale="82"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31"/>
  <sheetViews>
    <sheetView topLeftCell="C25" workbookViewId="0">
      <selection activeCell="P31" sqref="P31:R31"/>
    </sheetView>
  </sheetViews>
  <sheetFormatPr defaultRowHeight="15" x14ac:dyDescent="0.25"/>
  <cols>
    <col min="1" max="1" width="7.28515625" customWidth="1"/>
    <col min="2" max="2" width="10.7109375" customWidth="1"/>
    <col min="3" max="3" width="13.28515625" customWidth="1"/>
    <col min="4" max="4" width="10.140625" customWidth="1"/>
    <col min="5" max="5" width="9.28515625" customWidth="1"/>
    <col min="6" max="6" width="5.140625" customWidth="1"/>
    <col min="7" max="7" width="5" customWidth="1"/>
    <col min="8" max="8" width="5.28515625" customWidth="1"/>
    <col min="9" max="9" width="6.42578125" customWidth="1"/>
    <col min="10" max="10" width="5.7109375" customWidth="1"/>
    <col min="11" max="11" width="5.28515625" customWidth="1"/>
    <col min="12" max="12" width="5.140625" customWidth="1"/>
    <col min="13" max="13" width="4.7109375" customWidth="1"/>
    <col min="14" max="14" width="5.42578125" customWidth="1"/>
    <col min="16" max="16" width="9.140625" customWidth="1"/>
    <col min="17" max="17" width="11.140625" customWidth="1"/>
    <col min="18" max="18" width="10.5703125" customWidth="1"/>
    <col min="19" max="19" width="9.140625" customWidth="1"/>
    <col min="20" max="20" width="12.42578125" customWidth="1"/>
    <col min="21" max="21" width="10.42578125" customWidth="1"/>
    <col min="22" max="22" width="10.7109375" customWidth="1"/>
  </cols>
  <sheetData>
    <row r="1" spans="1:22" ht="18.75" x14ac:dyDescent="0.25">
      <c r="A1" s="92" t="s">
        <v>3</v>
      </c>
      <c r="B1" s="92"/>
      <c r="C1" s="92"/>
      <c r="D1" s="92"/>
      <c r="E1" s="92"/>
      <c r="F1" s="92"/>
      <c r="G1" s="92"/>
      <c r="H1" s="92"/>
      <c r="I1" s="92"/>
      <c r="J1" s="92"/>
      <c r="K1" s="92"/>
      <c r="L1" s="92"/>
      <c r="M1" s="92"/>
      <c r="N1" s="92"/>
      <c r="O1" s="92"/>
      <c r="P1" s="92"/>
      <c r="Q1" s="92"/>
      <c r="R1" s="92"/>
      <c r="S1" s="92"/>
      <c r="T1" s="92"/>
      <c r="U1" s="92"/>
      <c r="V1" s="92"/>
    </row>
    <row r="3" spans="1:22" ht="18.75" x14ac:dyDescent="0.25">
      <c r="A3" s="93" t="s">
        <v>637</v>
      </c>
      <c r="B3" s="93"/>
      <c r="C3" s="93"/>
      <c r="D3" s="93"/>
      <c r="E3" s="93"/>
      <c r="F3" s="93"/>
      <c r="G3" s="93"/>
      <c r="H3" s="93"/>
      <c r="I3" s="93"/>
      <c r="J3" s="93"/>
      <c r="K3" s="93"/>
      <c r="L3" s="93"/>
      <c r="M3" s="93"/>
      <c r="N3" s="93"/>
      <c r="O3" s="93"/>
      <c r="P3" s="93"/>
      <c r="Q3" s="93"/>
      <c r="R3" s="93"/>
      <c r="S3" s="93"/>
      <c r="T3" s="93"/>
      <c r="U3" s="93"/>
      <c r="V3" s="93"/>
    </row>
    <row r="5" spans="1:22" ht="15" customHeight="1" x14ac:dyDescent="0.25">
      <c r="A5" s="110" t="s">
        <v>85</v>
      </c>
      <c r="B5" s="111"/>
      <c r="C5" s="100" t="s">
        <v>95</v>
      </c>
      <c r="D5" s="100"/>
      <c r="E5" s="100"/>
      <c r="F5" s="100"/>
      <c r="G5" s="100"/>
      <c r="H5" s="100"/>
      <c r="I5" s="100"/>
      <c r="J5" s="100"/>
      <c r="K5" s="100"/>
      <c r="L5" s="100"/>
      <c r="M5" s="100"/>
      <c r="N5" s="100"/>
      <c r="O5" s="100"/>
      <c r="P5" s="100"/>
      <c r="Q5" s="100"/>
      <c r="R5" s="100"/>
      <c r="S5" s="100"/>
      <c r="T5" s="100"/>
      <c r="U5" s="100"/>
      <c r="V5" s="100"/>
    </row>
    <row r="6" spans="1:22" x14ac:dyDescent="0.25">
      <c r="A6" s="115" t="s">
        <v>490</v>
      </c>
      <c r="B6" s="140"/>
      <c r="C6" s="140"/>
      <c r="D6" s="140"/>
      <c r="E6" s="140"/>
      <c r="F6" s="140"/>
      <c r="G6" s="140"/>
      <c r="H6" s="140"/>
      <c r="I6" s="140"/>
      <c r="J6" s="140"/>
      <c r="K6" s="140"/>
      <c r="L6" s="140"/>
      <c r="M6" s="140"/>
      <c r="N6" s="140"/>
      <c r="O6" s="140"/>
      <c r="P6" s="115" t="s">
        <v>491</v>
      </c>
      <c r="Q6" s="115"/>
      <c r="R6" s="115"/>
      <c r="S6" s="115"/>
      <c r="T6" s="115"/>
      <c r="U6" s="115"/>
      <c r="V6" s="115"/>
    </row>
    <row r="7" spans="1:22" ht="15" customHeight="1" x14ac:dyDescent="0.25">
      <c r="A7" s="95" t="s">
        <v>280</v>
      </c>
      <c r="B7" s="95" t="s">
        <v>6</v>
      </c>
      <c r="C7" s="95" t="s">
        <v>281</v>
      </c>
      <c r="D7" s="95" t="s">
        <v>8</v>
      </c>
      <c r="E7" s="95" t="s">
        <v>53</v>
      </c>
      <c r="F7" s="91" t="s">
        <v>54</v>
      </c>
      <c r="G7" s="91"/>
      <c r="H7" s="91"/>
      <c r="I7" s="91"/>
      <c r="J7" s="91"/>
      <c r="K7" s="91"/>
      <c r="L7" s="91"/>
      <c r="M7" s="91"/>
      <c r="N7" s="91"/>
      <c r="O7" s="91" t="s">
        <v>55</v>
      </c>
      <c r="P7" s="91" t="s">
        <v>497</v>
      </c>
      <c r="Q7" s="91" t="s">
        <v>492</v>
      </c>
      <c r="R7" s="91" t="s">
        <v>508</v>
      </c>
      <c r="S7" s="91" t="s">
        <v>493</v>
      </c>
      <c r="T7" s="91" t="s">
        <v>506</v>
      </c>
      <c r="U7" s="91" t="s">
        <v>494</v>
      </c>
      <c r="V7" s="91" t="s">
        <v>498</v>
      </c>
    </row>
    <row r="8" spans="1:22" ht="132.75" customHeight="1" x14ac:dyDescent="0.25">
      <c r="A8" s="96"/>
      <c r="B8" s="96"/>
      <c r="C8" s="96"/>
      <c r="D8" s="96"/>
      <c r="E8" s="96"/>
      <c r="F8" s="33">
        <v>1</v>
      </c>
      <c r="G8" s="33">
        <v>2</v>
      </c>
      <c r="H8" s="33">
        <v>3</v>
      </c>
      <c r="I8" s="33">
        <v>4</v>
      </c>
      <c r="J8" s="33">
        <v>5</v>
      </c>
      <c r="K8" s="33">
        <v>6</v>
      </c>
      <c r="L8" s="33">
        <v>7</v>
      </c>
      <c r="M8" s="33">
        <v>8</v>
      </c>
      <c r="N8" s="33">
        <v>9</v>
      </c>
      <c r="O8" s="91"/>
      <c r="P8" s="91"/>
      <c r="Q8" s="91"/>
      <c r="R8" s="91"/>
      <c r="S8" s="91"/>
      <c r="T8" s="91"/>
      <c r="U8" s="91"/>
      <c r="V8" s="91"/>
    </row>
    <row r="9" spans="1:22" x14ac:dyDescent="0.25">
      <c r="A9" s="48"/>
      <c r="B9" s="48"/>
      <c r="C9" s="48"/>
      <c r="D9" s="48"/>
      <c r="E9" s="48"/>
      <c r="F9" s="49"/>
      <c r="G9" s="49"/>
      <c r="H9" s="49"/>
      <c r="I9" s="49"/>
      <c r="J9" s="49"/>
      <c r="K9" s="49"/>
      <c r="L9" s="49"/>
      <c r="M9" s="49"/>
      <c r="N9" s="49"/>
      <c r="O9" s="50"/>
      <c r="P9" s="50">
        <v>7</v>
      </c>
      <c r="Q9" s="50">
        <v>8</v>
      </c>
      <c r="R9" s="50">
        <v>9</v>
      </c>
      <c r="S9" s="50">
        <v>10</v>
      </c>
      <c r="T9" s="50">
        <v>11</v>
      </c>
      <c r="U9" s="50">
        <v>12</v>
      </c>
      <c r="V9" s="50" t="s">
        <v>499</v>
      </c>
    </row>
    <row r="10" spans="1:22" ht="77.25" x14ac:dyDescent="0.25">
      <c r="A10" s="81" t="s">
        <v>755</v>
      </c>
      <c r="B10" s="15" t="s">
        <v>96</v>
      </c>
      <c r="C10" s="22" t="s">
        <v>317</v>
      </c>
      <c r="D10" s="15" t="s">
        <v>577</v>
      </c>
      <c r="E10" s="15" t="s">
        <v>424</v>
      </c>
      <c r="F10" s="15">
        <v>2436</v>
      </c>
      <c r="G10" s="15">
        <v>2000</v>
      </c>
      <c r="H10" s="15">
        <v>800</v>
      </c>
      <c r="I10" s="15">
        <v>500</v>
      </c>
      <c r="J10" s="15">
        <v>180</v>
      </c>
      <c r="K10" s="15">
        <v>300</v>
      </c>
      <c r="L10" s="15">
        <v>100</v>
      </c>
      <c r="M10" s="15">
        <v>200</v>
      </c>
      <c r="N10" s="15">
        <v>245</v>
      </c>
      <c r="O10" s="15">
        <f>SUM(F10:N10)</f>
        <v>6761</v>
      </c>
      <c r="P10" s="60"/>
      <c r="Q10" s="60"/>
      <c r="R10" s="60"/>
      <c r="S10" s="60"/>
      <c r="T10" s="60"/>
      <c r="U10" s="60"/>
      <c r="V10" s="60"/>
    </row>
    <row r="11" spans="1:22" ht="63.75" x14ac:dyDescent="0.25">
      <c r="A11" s="81" t="s">
        <v>756</v>
      </c>
      <c r="B11" s="15" t="s">
        <v>97</v>
      </c>
      <c r="C11" s="15" t="s">
        <v>98</v>
      </c>
      <c r="D11" s="15" t="s">
        <v>578</v>
      </c>
      <c r="E11" s="15" t="s">
        <v>424</v>
      </c>
      <c r="F11" s="16">
        <v>2437</v>
      </c>
      <c r="G11" s="16">
        <v>640</v>
      </c>
      <c r="H11" s="16">
        <v>350</v>
      </c>
      <c r="I11" s="16">
        <v>500</v>
      </c>
      <c r="J11" s="16">
        <v>60</v>
      </c>
      <c r="K11" s="16">
        <v>400</v>
      </c>
      <c r="L11" s="16">
        <v>78</v>
      </c>
      <c r="M11" s="16">
        <v>250</v>
      </c>
      <c r="N11" s="16">
        <v>100</v>
      </c>
      <c r="O11" s="15">
        <f t="shared" ref="O11:O19" si="0">SUM(F11:N11)</f>
        <v>4815</v>
      </c>
      <c r="P11" s="60"/>
      <c r="Q11" s="60"/>
      <c r="R11" s="60"/>
      <c r="S11" s="60"/>
      <c r="T11" s="60"/>
      <c r="U11" s="60"/>
      <c r="V11" s="60"/>
    </row>
    <row r="12" spans="1:22" ht="63.75" x14ac:dyDescent="0.25">
      <c r="A12" s="81" t="s">
        <v>757</v>
      </c>
      <c r="B12" s="15" t="s">
        <v>99</v>
      </c>
      <c r="C12" s="15" t="s">
        <v>98</v>
      </c>
      <c r="D12" s="15" t="s">
        <v>578</v>
      </c>
      <c r="E12" s="15" t="s">
        <v>424</v>
      </c>
      <c r="F12" s="16">
        <v>2347</v>
      </c>
      <c r="G12" s="16">
        <v>500</v>
      </c>
      <c r="H12" s="16">
        <v>310</v>
      </c>
      <c r="I12" s="16">
        <v>500</v>
      </c>
      <c r="J12" s="16">
        <v>40</v>
      </c>
      <c r="K12" s="16">
        <v>300</v>
      </c>
      <c r="L12" s="16">
        <v>40</v>
      </c>
      <c r="M12" s="16">
        <v>150</v>
      </c>
      <c r="N12" s="16">
        <v>200</v>
      </c>
      <c r="O12" s="15">
        <f t="shared" si="0"/>
        <v>4387</v>
      </c>
      <c r="P12" s="60"/>
      <c r="Q12" s="60"/>
      <c r="R12" s="60"/>
      <c r="S12" s="60"/>
      <c r="T12" s="60"/>
      <c r="U12" s="60"/>
      <c r="V12" s="60"/>
    </row>
    <row r="13" spans="1:22" ht="63.75" x14ac:dyDescent="0.25">
      <c r="A13" s="81" t="s">
        <v>758</v>
      </c>
      <c r="B13" s="15" t="s">
        <v>101</v>
      </c>
      <c r="C13" s="15" t="s">
        <v>102</v>
      </c>
      <c r="D13" s="15" t="s">
        <v>310</v>
      </c>
      <c r="E13" s="15" t="s">
        <v>424</v>
      </c>
      <c r="F13" s="16">
        <v>100</v>
      </c>
      <c r="G13" s="16">
        <v>60</v>
      </c>
      <c r="H13" s="16">
        <v>30</v>
      </c>
      <c r="I13" s="16">
        <v>20</v>
      </c>
      <c r="J13" s="16">
        <v>12</v>
      </c>
      <c r="K13" s="16">
        <v>10</v>
      </c>
      <c r="L13" s="16">
        <v>5</v>
      </c>
      <c r="M13" s="16">
        <v>5</v>
      </c>
      <c r="N13" s="16">
        <v>12</v>
      </c>
      <c r="O13" s="15">
        <f t="shared" si="0"/>
        <v>254</v>
      </c>
      <c r="P13" s="60"/>
      <c r="Q13" s="60"/>
      <c r="R13" s="60"/>
      <c r="S13" s="60"/>
      <c r="T13" s="60"/>
      <c r="U13" s="60"/>
      <c r="V13" s="60"/>
    </row>
    <row r="14" spans="1:22" ht="102" x14ac:dyDescent="0.25">
      <c r="A14" s="81" t="s">
        <v>759</v>
      </c>
      <c r="B14" s="15" t="s">
        <v>103</v>
      </c>
      <c r="C14" s="15" t="s">
        <v>104</v>
      </c>
      <c r="D14" s="15" t="s">
        <v>318</v>
      </c>
      <c r="E14" s="15" t="s">
        <v>424</v>
      </c>
      <c r="F14" s="16">
        <v>60</v>
      </c>
      <c r="G14" s="16">
        <v>100</v>
      </c>
      <c r="H14" s="16">
        <v>45</v>
      </c>
      <c r="I14" s="16">
        <v>100</v>
      </c>
      <c r="J14" s="16">
        <v>0</v>
      </c>
      <c r="K14" s="16">
        <v>50</v>
      </c>
      <c r="L14" s="16">
        <v>20</v>
      </c>
      <c r="M14" s="16">
        <v>0</v>
      </c>
      <c r="N14" s="16">
        <v>64</v>
      </c>
      <c r="O14" s="15">
        <f t="shared" si="0"/>
        <v>439</v>
      </c>
      <c r="P14" s="60"/>
      <c r="Q14" s="60"/>
      <c r="R14" s="60"/>
      <c r="S14" s="60"/>
      <c r="T14" s="60"/>
      <c r="U14" s="60"/>
      <c r="V14" s="60"/>
    </row>
    <row r="15" spans="1:22" ht="102" x14ac:dyDescent="0.25">
      <c r="A15" s="81" t="s">
        <v>760</v>
      </c>
      <c r="B15" s="20" t="s">
        <v>105</v>
      </c>
      <c r="C15" s="20" t="s">
        <v>106</v>
      </c>
      <c r="D15" s="15" t="s">
        <v>318</v>
      </c>
      <c r="E15" s="15" t="s">
        <v>424</v>
      </c>
      <c r="F15" s="16">
        <v>60</v>
      </c>
      <c r="G15" s="16">
        <v>160</v>
      </c>
      <c r="H15" s="16">
        <v>45</v>
      </c>
      <c r="I15" s="16">
        <v>100</v>
      </c>
      <c r="J15" s="16">
        <v>0</v>
      </c>
      <c r="K15" s="16">
        <v>60</v>
      </c>
      <c r="L15" s="16">
        <v>20</v>
      </c>
      <c r="M15" s="16">
        <v>0</v>
      </c>
      <c r="N15" s="16">
        <v>64</v>
      </c>
      <c r="O15" s="15">
        <f t="shared" si="0"/>
        <v>509</v>
      </c>
      <c r="P15" s="60"/>
      <c r="Q15" s="60"/>
      <c r="R15" s="60"/>
      <c r="S15" s="60"/>
      <c r="T15" s="60"/>
      <c r="U15" s="60"/>
      <c r="V15" s="60"/>
    </row>
    <row r="16" spans="1:22" ht="102" x14ac:dyDescent="0.25">
      <c r="A16" s="81" t="s">
        <v>761</v>
      </c>
      <c r="B16" s="20" t="s">
        <v>107</v>
      </c>
      <c r="C16" s="20" t="s">
        <v>108</v>
      </c>
      <c r="D16" s="15" t="s">
        <v>310</v>
      </c>
      <c r="E16" s="15" t="s">
        <v>424</v>
      </c>
      <c r="F16" s="16">
        <v>0</v>
      </c>
      <c r="G16" s="16">
        <v>300</v>
      </c>
      <c r="H16" s="16">
        <v>50</v>
      </c>
      <c r="I16" s="16">
        <v>150</v>
      </c>
      <c r="J16" s="16">
        <v>20</v>
      </c>
      <c r="K16" s="16">
        <v>100</v>
      </c>
      <c r="L16" s="16">
        <v>0</v>
      </c>
      <c r="M16" s="16">
        <v>150</v>
      </c>
      <c r="N16" s="16">
        <v>100</v>
      </c>
      <c r="O16" s="15">
        <f t="shared" si="0"/>
        <v>870</v>
      </c>
      <c r="P16" s="60"/>
      <c r="Q16" s="60"/>
      <c r="R16" s="60"/>
      <c r="S16" s="60"/>
      <c r="T16" s="60"/>
      <c r="U16" s="60"/>
      <c r="V16" s="60"/>
    </row>
    <row r="17" spans="1:22" ht="102" x14ac:dyDescent="0.25">
      <c r="A17" s="81" t="s">
        <v>762</v>
      </c>
      <c r="B17" s="20" t="s">
        <v>109</v>
      </c>
      <c r="C17" s="20" t="s">
        <v>110</v>
      </c>
      <c r="D17" s="15" t="s">
        <v>319</v>
      </c>
      <c r="E17" s="15" t="s">
        <v>424</v>
      </c>
      <c r="F17" s="16">
        <v>500</v>
      </c>
      <c r="G17" s="16">
        <v>800</v>
      </c>
      <c r="H17" s="16">
        <v>20</v>
      </c>
      <c r="I17" s="16">
        <v>50</v>
      </c>
      <c r="J17" s="16">
        <v>0</v>
      </c>
      <c r="K17" s="16">
        <v>80</v>
      </c>
      <c r="L17" s="16">
        <v>20</v>
      </c>
      <c r="M17" s="16">
        <v>0</v>
      </c>
      <c r="N17" s="16">
        <v>100</v>
      </c>
      <c r="O17" s="15">
        <f t="shared" si="0"/>
        <v>1570</v>
      </c>
      <c r="P17" s="60"/>
      <c r="Q17" s="60"/>
      <c r="R17" s="60"/>
      <c r="S17" s="60"/>
      <c r="T17" s="60"/>
      <c r="U17" s="60"/>
      <c r="V17" s="60"/>
    </row>
    <row r="18" spans="1:22" ht="76.5" x14ac:dyDescent="0.25">
      <c r="A18" s="81" t="s">
        <v>763</v>
      </c>
      <c r="B18" s="20" t="s">
        <v>112</v>
      </c>
      <c r="C18" s="20" t="s">
        <v>111</v>
      </c>
      <c r="D18" s="15" t="s">
        <v>320</v>
      </c>
      <c r="E18" s="15" t="s">
        <v>424</v>
      </c>
      <c r="F18" s="16">
        <v>0</v>
      </c>
      <c r="G18" s="16">
        <v>20</v>
      </c>
      <c r="H18" s="16">
        <v>30</v>
      </c>
      <c r="I18" s="16">
        <v>100</v>
      </c>
      <c r="J18" s="16">
        <v>0</v>
      </c>
      <c r="K18" s="16">
        <v>30</v>
      </c>
      <c r="L18" s="16">
        <v>10</v>
      </c>
      <c r="M18" s="16">
        <v>15</v>
      </c>
      <c r="N18" s="16">
        <v>48</v>
      </c>
      <c r="O18" s="15">
        <f t="shared" si="0"/>
        <v>253</v>
      </c>
      <c r="P18" s="60"/>
      <c r="Q18" s="60"/>
      <c r="R18" s="60"/>
      <c r="S18" s="60"/>
      <c r="T18" s="60"/>
      <c r="U18" s="60"/>
      <c r="V18" s="60"/>
    </row>
    <row r="19" spans="1:22" ht="242.25" x14ac:dyDescent="0.25">
      <c r="A19" s="81" t="s">
        <v>764</v>
      </c>
      <c r="B19" s="20" t="s">
        <v>113</v>
      </c>
      <c r="C19" s="20" t="s">
        <v>114</v>
      </c>
      <c r="D19" s="15" t="s">
        <v>579</v>
      </c>
      <c r="E19" s="15" t="s">
        <v>424</v>
      </c>
      <c r="F19" s="16">
        <v>50</v>
      </c>
      <c r="G19" s="16">
        <v>80</v>
      </c>
      <c r="H19" s="16">
        <v>25</v>
      </c>
      <c r="I19" s="16">
        <v>30</v>
      </c>
      <c r="J19" s="16">
        <v>0</v>
      </c>
      <c r="K19" s="16">
        <v>50</v>
      </c>
      <c r="L19" s="16">
        <v>5</v>
      </c>
      <c r="M19" s="16">
        <v>15</v>
      </c>
      <c r="N19" s="16">
        <v>25</v>
      </c>
      <c r="O19" s="15">
        <f t="shared" si="0"/>
        <v>280</v>
      </c>
      <c r="P19" s="60"/>
      <c r="Q19" s="60"/>
      <c r="R19" s="60"/>
      <c r="S19" s="60"/>
      <c r="T19" s="60"/>
      <c r="U19" s="60"/>
      <c r="V19" s="60"/>
    </row>
    <row r="20" spans="1:22" ht="51" x14ac:dyDescent="0.25">
      <c r="A20" s="81" t="s">
        <v>765</v>
      </c>
      <c r="B20" s="20" t="s">
        <v>580</v>
      </c>
      <c r="C20" s="15" t="s">
        <v>639</v>
      </c>
      <c r="D20" s="15" t="s">
        <v>579</v>
      </c>
      <c r="E20" s="15" t="s">
        <v>424</v>
      </c>
      <c r="F20" s="16">
        <v>70</v>
      </c>
      <c r="G20" s="16">
        <v>50</v>
      </c>
      <c r="H20" s="16">
        <v>0</v>
      </c>
      <c r="I20" s="16">
        <v>100</v>
      </c>
      <c r="J20" s="16">
        <v>0</v>
      </c>
      <c r="K20" s="16">
        <v>30</v>
      </c>
      <c r="L20" s="16">
        <v>10</v>
      </c>
      <c r="M20" s="16">
        <v>0</v>
      </c>
      <c r="N20" s="16">
        <v>50</v>
      </c>
      <c r="O20" s="15">
        <f t="shared" ref="O20" si="1">SUM(F20:N20)</f>
        <v>310</v>
      </c>
      <c r="P20" s="161"/>
      <c r="Q20" s="161"/>
      <c r="R20" s="161"/>
      <c r="S20" s="161"/>
      <c r="T20" s="161"/>
      <c r="U20" s="161"/>
      <c r="V20" s="161"/>
    </row>
    <row r="21" spans="1:22" ht="38.25" x14ac:dyDescent="0.25">
      <c r="A21" s="81" t="s">
        <v>766</v>
      </c>
      <c r="B21" s="36" t="s">
        <v>581</v>
      </c>
      <c r="C21" s="70" t="s">
        <v>638</v>
      </c>
      <c r="D21" s="70" t="s">
        <v>582</v>
      </c>
      <c r="E21" s="70" t="s">
        <v>424</v>
      </c>
      <c r="F21" s="32">
        <v>10</v>
      </c>
      <c r="G21" s="32">
        <v>10</v>
      </c>
      <c r="H21" s="32">
        <v>0</v>
      </c>
      <c r="I21" s="32">
        <v>2</v>
      </c>
      <c r="J21" s="32">
        <v>0</v>
      </c>
      <c r="K21" s="32">
        <v>10</v>
      </c>
      <c r="L21" s="32">
        <v>1</v>
      </c>
      <c r="M21" s="32">
        <v>0</v>
      </c>
      <c r="N21" s="32">
        <v>10</v>
      </c>
      <c r="O21" s="70">
        <f t="shared" ref="O21" si="2">SUM(F21:N21)</f>
        <v>43</v>
      </c>
      <c r="P21" s="161"/>
      <c r="Q21" s="161"/>
      <c r="R21" s="161"/>
      <c r="S21" s="161"/>
      <c r="T21" s="161"/>
      <c r="U21" s="161"/>
      <c r="V21" s="161"/>
    </row>
    <row r="22" spans="1:22" ht="178.5" x14ac:dyDescent="0.25">
      <c r="A22" s="82" t="s">
        <v>923</v>
      </c>
      <c r="B22" s="36" t="s">
        <v>926</v>
      </c>
      <c r="C22" s="36" t="s">
        <v>987</v>
      </c>
      <c r="D22" s="70" t="s">
        <v>989</v>
      </c>
      <c r="E22" s="70" t="s">
        <v>424</v>
      </c>
      <c r="F22" s="32">
        <v>10</v>
      </c>
      <c r="G22" s="32">
        <v>10</v>
      </c>
      <c r="H22" s="32">
        <v>0</v>
      </c>
      <c r="I22" s="32">
        <v>2</v>
      </c>
      <c r="J22" s="32">
        <v>0</v>
      </c>
      <c r="K22" s="32">
        <v>10</v>
      </c>
      <c r="L22" s="32">
        <v>1</v>
      </c>
      <c r="M22" s="32">
        <v>0</v>
      </c>
      <c r="N22" s="32">
        <v>10</v>
      </c>
      <c r="O22" s="70">
        <f t="shared" ref="O22:O24" si="3">SUM(F22:N22)</f>
        <v>43</v>
      </c>
      <c r="P22" s="161"/>
      <c r="Q22" s="161"/>
      <c r="R22" s="161"/>
      <c r="S22" s="161"/>
      <c r="T22" s="161"/>
      <c r="U22" s="161"/>
      <c r="V22" s="161"/>
    </row>
    <row r="23" spans="1:22" ht="51" x14ac:dyDescent="0.25">
      <c r="A23" s="82" t="s">
        <v>924</v>
      </c>
      <c r="B23" s="36" t="s">
        <v>927</v>
      </c>
      <c r="C23" s="70" t="s">
        <v>988</v>
      </c>
      <c r="D23" s="70" t="s">
        <v>992</v>
      </c>
      <c r="E23" s="70" t="s">
        <v>424</v>
      </c>
      <c r="F23" s="32">
        <v>10</v>
      </c>
      <c r="G23" s="32">
        <v>10</v>
      </c>
      <c r="H23" s="32">
        <v>0</v>
      </c>
      <c r="I23" s="32">
        <v>10</v>
      </c>
      <c r="J23" s="32">
        <v>0</v>
      </c>
      <c r="K23" s="32">
        <v>10</v>
      </c>
      <c r="L23" s="32">
        <v>0</v>
      </c>
      <c r="M23" s="32">
        <v>0</v>
      </c>
      <c r="N23" s="32">
        <v>10</v>
      </c>
      <c r="O23" s="70">
        <f t="shared" si="3"/>
        <v>50</v>
      </c>
      <c r="P23" s="161"/>
      <c r="Q23" s="161"/>
      <c r="R23" s="161"/>
      <c r="S23" s="161"/>
      <c r="T23" s="161"/>
      <c r="U23" s="161"/>
      <c r="V23" s="161"/>
    </row>
    <row r="24" spans="1:22" ht="51.75" x14ac:dyDescent="0.25">
      <c r="A24" s="82" t="s">
        <v>925</v>
      </c>
      <c r="B24" s="36" t="s">
        <v>928</v>
      </c>
      <c r="C24" s="84" t="s">
        <v>991</v>
      </c>
      <c r="D24" s="70" t="s">
        <v>992</v>
      </c>
      <c r="E24" s="70" t="s">
        <v>424</v>
      </c>
      <c r="F24" s="32">
        <v>10</v>
      </c>
      <c r="G24" s="32">
        <v>10</v>
      </c>
      <c r="H24" s="32">
        <v>0</v>
      </c>
      <c r="I24" s="32">
        <v>0</v>
      </c>
      <c r="J24" s="32">
        <v>0</v>
      </c>
      <c r="K24" s="32">
        <v>10</v>
      </c>
      <c r="L24" s="32">
        <v>0</v>
      </c>
      <c r="M24" s="32">
        <v>0</v>
      </c>
      <c r="N24" s="32">
        <v>10</v>
      </c>
      <c r="O24" s="70">
        <f t="shared" si="3"/>
        <v>40</v>
      </c>
      <c r="P24" s="161"/>
      <c r="Q24" s="161"/>
      <c r="R24" s="161"/>
      <c r="S24" s="161"/>
      <c r="T24" s="161"/>
      <c r="U24" s="161"/>
      <c r="V24" s="161"/>
    </row>
    <row r="25" spans="1:22" ht="64.5" x14ac:dyDescent="0.25">
      <c r="A25" s="82" t="s">
        <v>929</v>
      </c>
      <c r="B25" s="36" t="s">
        <v>1015</v>
      </c>
      <c r="C25" s="84" t="s">
        <v>990</v>
      </c>
      <c r="D25" s="70" t="s">
        <v>992</v>
      </c>
      <c r="E25" s="70" t="s">
        <v>424</v>
      </c>
      <c r="F25" s="32">
        <v>10</v>
      </c>
      <c r="G25" s="32">
        <v>10</v>
      </c>
      <c r="H25" s="32">
        <v>0</v>
      </c>
      <c r="I25" s="32">
        <v>5</v>
      </c>
      <c r="J25" s="32">
        <v>0</v>
      </c>
      <c r="K25" s="32">
        <v>10</v>
      </c>
      <c r="L25" s="32">
        <v>5</v>
      </c>
      <c r="M25" s="32">
        <v>5</v>
      </c>
      <c r="N25" s="32">
        <v>10</v>
      </c>
      <c r="O25" s="70">
        <f t="shared" ref="O25:O26" si="4">SUM(F25:N25)</f>
        <v>55</v>
      </c>
      <c r="P25" s="161"/>
      <c r="Q25" s="161"/>
      <c r="R25" s="161"/>
      <c r="S25" s="161"/>
      <c r="T25" s="161"/>
      <c r="U25" s="161"/>
      <c r="V25" s="161"/>
    </row>
    <row r="26" spans="1:22" ht="38.25" x14ac:dyDescent="0.25">
      <c r="A26" s="82" t="s">
        <v>930</v>
      </c>
      <c r="B26" s="36" t="s">
        <v>931</v>
      </c>
      <c r="C26" s="70" t="s">
        <v>1016</v>
      </c>
      <c r="D26" s="70" t="s">
        <v>992</v>
      </c>
      <c r="E26" s="70" t="s">
        <v>424</v>
      </c>
      <c r="F26" s="32">
        <v>10</v>
      </c>
      <c r="G26" s="32">
        <v>10</v>
      </c>
      <c r="H26" s="32">
        <v>0</v>
      </c>
      <c r="I26" s="32">
        <v>5</v>
      </c>
      <c r="J26" s="32">
        <v>0</v>
      </c>
      <c r="K26" s="32">
        <v>10</v>
      </c>
      <c r="L26" s="32">
        <v>10</v>
      </c>
      <c r="M26" s="32">
        <v>0</v>
      </c>
      <c r="N26" s="32">
        <v>10</v>
      </c>
      <c r="O26" s="70">
        <f t="shared" si="4"/>
        <v>55</v>
      </c>
      <c r="P26" s="161"/>
      <c r="Q26" s="161"/>
      <c r="R26" s="161"/>
      <c r="S26" s="161"/>
      <c r="T26" s="161"/>
      <c r="U26" s="161"/>
      <c r="V26" s="161"/>
    </row>
    <row r="27" spans="1:22" x14ac:dyDescent="0.25">
      <c r="T27" s="212" t="s">
        <v>1098</v>
      </c>
      <c r="U27" s="25"/>
      <c r="V27" s="38"/>
    </row>
    <row r="28" spans="1:22" x14ac:dyDescent="0.25">
      <c r="T28" s="212" t="s">
        <v>1099</v>
      </c>
      <c r="U28" s="25"/>
      <c r="V28" s="38"/>
    </row>
    <row r="29" spans="1:22" x14ac:dyDescent="0.25">
      <c r="T29" s="212" t="s">
        <v>1100</v>
      </c>
      <c r="U29" s="25"/>
      <c r="V29" s="38"/>
    </row>
    <row r="31" spans="1:22" x14ac:dyDescent="0.25">
      <c r="P31" s="212"/>
      <c r="Q31" s="224" t="s">
        <v>1104</v>
      </c>
      <c r="R31" s="212"/>
    </row>
  </sheetData>
  <mergeCells count="20">
    <mergeCell ref="A5:B5"/>
    <mergeCell ref="F7:N7"/>
    <mergeCell ref="O7:O8"/>
    <mergeCell ref="A1:V1"/>
    <mergeCell ref="A3:V3"/>
    <mergeCell ref="A7:A8"/>
    <mergeCell ref="B7:B8"/>
    <mergeCell ref="C7:C8"/>
    <mergeCell ref="D7:D8"/>
    <mergeCell ref="E7:E8"/>
    <mergeCell ref="A6:O6"/>
    <mergeCell ref="C5:V5"/>
    <mergeCell ref="P6:V6"/>
    <mergeCell ref="P7:P8"/>
    <mergeCell ref="Q7:Q8"/>
    <mergeCell ref="U7:U8"/>
    <mergeCell ref="V7:V8"/>
    <mergeCell ref="R7:R8"/>
    <mergeCell ref="S7:S8"/>
    <mergeCell ref="T7:T8"/>
  </mergeCells>
  <pageMargins left="0.7" right="0.7" top="0.75" bottom="0.75" header="0.3" footer="0.3"/>
  <pageSetup paperSize="9" scale="81"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8"/>
  <sheetViews>
    <sheetView topLeftCell="E22" workbookViewId="0">
      <selection activeCell="S24" sqref="R24:S26"/>
    </sheetView>
  </sheetViews>
  <sheetFormatPr defaultRowHeight="15" x14ac:dyDescent="0.25"/>
  <cols>
    <col min="2" max="2" width="13" customWidth="1"/>
    <col min="3" max="3" width="12.28515625" customWidth="1"/>
    <col min="4" max="4" width="10.5703125" customWidth="1"/>
    <col min="5" max="5" width="9.85546875" customWidth="1"/>
    <col min="6" max="6" width="7.42578125" customWidth="1"/>
    <col min="7" max="7" width="6.42578125" customWidth="1"/>
    <col min="8" max="8" width="5.85546875" customWidth="1"/>
    <col min="9" max="9" width="7.42578125" customWidth="1"/>
    <col min="10" max="10" width="7" customWidth="1"/>
    <col min="11" max="11" width="5.140625" customWidth="1"/>
    <col min="12" max="12" width="7.42578125" customWidth="1"/>
    <col min="13" max="13" width="7.140625" customWidth="1"/>
    <col min="14" max="14" width="7.7109375" customWidth="1"/>
    <col min="16" max="16" width="9.140625" customWidth="1"/>
    <col min="17" max="17" width="9.85546875" customWidth="1"/>
    <col min="18" max="18" width="10.140625" customWidth="1"/>
    <col min="19" max="19" width="9.140625" customWidth="1"/>
    <col min="20" max="20" width="12" customWidth="1"/>
    <col min="21" max="21" width="10" customWidth="1"/>
    <col min="22" max="22" width="10.7109375" customWidth="1"/>
  </cols>
  <sheetData>
    <row r="1" spans="1:22" ht="18.75" x14ac:dyDescent="0.25">
      <c r="A1" s="92" t="s">
        <v>3</v>
      </c>
      <c r="B1" s="92"/>
      <c r="C1" s="92"/>
      <c r="D1" s="92"/>
      <c r="E1" s="92"/>
      <c r="F1" s="92"/>
      <c r="G1" s="92"/>
      <c r="H1" s="92"/>
      <c r="I1" s="92"/>
      <c r="J1" s="92"/>
      <c r="K1" s="92"/>
      <c r="L1" s="92"/>
      <c r="M1" s="92"/>
      <c r="N1" s="92"/>
      <c r="O1" s="92"/>
      <c r="P1" s="92"/>
      <c r="Q1" s="92"/>
      <c r="R1" s="92"/>
      <c r="S1" s="92"/>
      <c r="T1" s="92"/>
      <c r="U1" s="92"/>
      <c r="V1" s="92"/>
    </row>
    <row r="3" spans="1:22" ht="18.75" x14ac:dyDescent="0.25">
      <c r="A3" s="93" t="s">
        <v>640</v>
      </c>
      <c r="B3" s="93"/>
      <c r="C3" s="93"/>
      <c r="D3" s="93"/>
      <c r="E3" s="93"/>
      <c r="F3" s="93"/>
      <c r="G3" s="93"/>
      <c r="H3" s="93"/>
      <c r="I3" s="93"/>
      <c r="J3" s="93"/>
      <c r="K3" s="93"/>
      <c r="L3" s="93"/>
      <c r="M3" s="93"/>
      <c r="N3" s="93"/>
      <c r="O3" s="93"/>
      <c r="P3" s="93"/>
      <c r="Q3" s="93"/>
      <c r="R3" s="93"/>
      <c r="S3" s="93"/>
      <c r="T3" s="93"/>
      <c r="U3" s="93"/>
      <c r="V3" s="93"/>
    </row>
    <row r="5" spans="1:22" ht="15" customHeight="1" x14ac:dyDescent="0.25">
      <c r="A5" s="110" t="s">
        <v>89</v>
      </c>
      <c r="B5" s="111"/>
      <c r="C5" s="100" t="s">
        <v>116</v>
      </c>
      <c r="D5" s="100"/>
      <c r="E5" s="100"/>
      <c r="F5" s="100"/>
      <c r="G5" s="100"/>
      <c r="H5" s="100"/>
      <c r="I5" s="100"/>
      <c r="J5" s="100"/>
      <c r="K5" s="100"/>
      <c r="L5" s="100"/>
      <c r="M5" s="100"/>
      <c r="N5" s="100"/>
      <c r="O5" s="100"/>
      <c r="P5" s="100"/>
      <c r="Q5" s="100"/>
      <c r="R5" s="100"/>
      <c r="S5" s="100"/>
      <c r="T5" s="100"/>
      <c r="U5" s="100"/>
      <c r="V5" s="100"/>
    </row>
    <row r="6" spans="1:22" x14ac:dyDescent="0.25">
      <c r="A6" s="115" t="s">
        <v>490</v>
      </c>
      <c r="B6" s="140"/>
      <c r="C6" s="140"/>
      <c r="D6" s="140"/>
      <c r="E6" s="140"/>
      <c r="F6" s="140"/>
      <c r="G6" s="140"/>
      <c r="H6" s="140"/>
      <c r="I6" s="140"/>
      <c r="J6" s="140"/>
      <c r="K6" s="140"/>
      <c r="L6" s="140"/>
      <c r="M6" s="140"/>
      <c r="N6" s="140"/>
      <c r="O6" s="140"/>
      <c r="P6" s="115" t="s">
        <v>491</v>
      </c>
      <c r="Q6" s="115"/>
      <c r="R6" s="115"/>
      <c r="S6" s="115"/>
      <c r="T6" s="115"/>
      <c r="U6" s="115"/>
      <c r="V6" s="115"/>
    </row>
    <row r="7" spans="1:22" ht="15" customHeight="1" x14ac:dyDescent="0.25">
      <c r="A7" s="95" t="s">
        <v>280</v>
      </c>
      <c r="B7" s="95" t="s">
        <v>6</v>
      </c>
      <c r="C7" s="95" t="s">
        <v>281</v>
      </c>
      <c r="D7" s="95" t="s">
        <v>8</v>
      </c>
      <c r="E7" s="95" t="s">
        <v>53</v>
      </c>
      <c r="F7" s="91" t="s">
        <v>54</v>
      </c>
      <c r="G7" s="91"/>
      <c r="H7" s="91"/>
      <c r="I7" s="91"/>
      <c r="J7" s="91"/>
      <c r="K7" s="91"/>
      <c r="L7" s="91"/>
      <c r="M7" s="91"/>
      <c r="N7" s="91"/>
      <c r="O7" s="91" t="s">
        <v>55</v>
      </c>
      <c r="P7" s="91" t="s">
        <v>497</v>
      </c>
      <c r="Q7" s="91" t="s">
        <v>492</v>
      </c>
      <c r="R7" s="91" t="s">
        <v>508</v>
      </c>
      <c r="S7" s="91" t="s">
        <v>493</v>
      </c>
      <c r="T7" s="91" t="s">
        <v>506</v>
      </c>
      <c r="U7" s="91" t="s">
        <v>494</v>
      </c>
      <c r="V7" s="91" t="s">
        <v>498</v>
      </c>
    </row>
    <row r="8" spans="1:22" ht="137.25" customHeight="1" x14ac:dyDescent="0.25">
      <c r="A8" s="96"/>
      <c r="B8" s="96"/>
      <c r="C8" s="96"/>
      <c r="D8" s="96"/>
      <c r="E8" s="96"/>
      <c r="F8" s="33">
        <v>1</v>
      </c>
      <c r="G8" s="33">
        <v>2</v>
      </c>
      <c r="H8" s="33">
        <v>3</v>
      </c>
      <c r="I8" s="33">
        <v>4</v>
      </c>
      <c r="J8" s="33">
        <v>5</v>
      </c>
      <c r="K8" s="33">
        <v>6</v>
      </c>
      <c r="L8" s="33">
        <v>7</v>
      </c>
      <c r="M8" s="33">
        <v>8</v>
      </c>
      <c r="N8" s="33">
        <v>9</v>
      </c>
      <c r="O8" s="91"/>
      <c r="P8" s="91"/>
      <c r="Q8" s="91"/>
      <c r="R8" s="91"/>
      <c r="S8" s="91"/>
      <c r="T8" s="91"/>
      <c r="U8" s="91"/>
      <c r="V8" s="91"/>
    </row>
    <row r="9" spans="1:22" x14ac:dyDescent="0.25">
      <c r="A9" s="48"/>
      <c r="B9" s="48"/>
      <c r="C9" s="48"/>
      <c r="D9" s="48"/>
      <c r="E9" s="48"/>
      <c r="F9" s="49"/>
      <c r="G9" s="49"/>
      <c r="H9" s="49"/>
      <c r="I9" s="49"/>
      <c r="J9" s="49"/>
      <c r="K9" s="49"/>
      <c r="L9" s="49"/>
      <c r="M9" s="49"/>
      <c r="N9" s="49"/>
      <c r="O9" s="50"/>
      <c r="P9" s="50">
        <v>7</v>
      </c>
      <c r="Q9" s="50">
        <v>8</v>
      </c>
      <c r="R9" s="50">
        <v>9</v>
      </c>
      <c r="S9" s="50">
        <v>10</v>
      </c>
      <c r="T9" s="50">
        <v>11</v>
      </c>
      <c r="U9" s="50">
        <v>12</v>
      </c>
      <c r="V9" s="50" t="s">
        <v>499</v>
      </c>
    </row>
    <row r="10" spans="1:22" ht="153" x14ac:dyDescent="0.25">
      <c r="A10" s="81" t="s">
        <v>767</v>
      </c>
      <c r="B10" s="15" t="s">
        <v>448</v>
      </c>
      <c r="C10" s="15" t="s">
        <v>330</v>
      </c>
      <c r="D10" s="15" t="s">
        <v>336</v>
      </c>
      <c r="E10" s="15" t="s">
        <v>424</v>
      </c>
      <c r="F10" s="15">
        <v>150</v>
      </c>
      <c r="G10" s="15">
        <v>80</v>
      </c>
      <c r="H10" s="15">
        <v>200</v>
      </c>
      <c r="I10" s="15">
        <v>100</v>
      </c>
      <c r="J10" s="15">
        <v>15</v>
      </c>
      <c r="K10" s="15">
        <v>60</v>
      </c>
      <c r="L10" s="15">
        <v>10</v>
      </c>
      <c r="M10" s="15">
        <v>0</v>
      </c>
      <c r="N10" s="15">
        <v>100</v>
      </c>
      <c r="O10" s="15">
        <f>SUM(F10:N10)</f>
        <v>715</v>
      </c>
      <c r="P10" s="60"/>
      <c r="Q10" s="60"/>
      <c r="R10" s="60"/>
      <c r="S10" s="60"/>
      <c r="T10" s="60"/>
      <c r="U10" s="60"/>
      <c r="V10" s="60"/>
    </row>
    <row r="11" spans="1:22" ht="89.25" x14ac:dyDescent="0.25">
      <c r="A11" s="81" t="s">
        <v>768</v>
      </c>
      <c r="B11" s="15" t="s">
        <v>321</v>
      </c>
      <c r="C11" s="15" t="s">
        <v>331</v>
      </c>
      <c r="D11" s="15" t="s">
        <v>336</v>
      </c>
      <c r="E11" s="15" t="s">
        <v>424</v>
      </c>
      <c r="F11" s="16">
        <v>200</v>
      </c>
      <c r="G11" s="16">
        <v>160</v>
      </c>
      <c r="H11" s="16">
        <v>200</v>
      </c>
      <c r="I11" s="16">
        <v>100</v>
      </c>
      <c r="J11" s="16">
        <v>15</v>
      </c>
      <c r="K11" s="16">
        <v>50</v>
      </c>
      <c r="L11" s="16">
        <v>10</v>
      </c>
      <c r="M11" s="16">
        <v>0</v>
      </c>
      <c r="N11" s="16">
        <v>160</v>
      </c>
      <c r="O11" s="15">
        <f t="shared" ref="O11:O22" si="0">SUM(F11:N11)</f>
        <v>895</v>
      </c>
      <c r="P11" s="60"/>
      <c r="Q11" s="60"/>
      <c r="R11" s="60"/>
      <c r="S11" s="60"/>
      <c r="T11" s="60"/>
      <c r="U11" s="60"/>
      <c r="V11" s="60"/>
    </row>
    <row r="12" spans="1:22" ht="102" x14ac:dyDescent="0.25">
      <c r="A12" s="81" t="s">
        <v>769</v>
      </c>
      <c r="B12" s="15" t="s">
        <v>322</v>
      </c>
      <c r="C12" s="15" t="s">
        <v>341</v>
      </c>
      <c r="D12" s="15" t="s">
        <v>336</v>
      </c>
      <c r="E12" s="15" t="s">
        <v>424</v>
      </c>
      <c r="F12" s="16">
        <v>150</v>
      </c>
      <c r="G12" s="16">
        <v>160</v>
      </c>
      <c r="H12" s="16">
        <v>200</v>
      </c>
      <c r="I12" s="16">
        <v>100</v>
      </c>
      <c r="J12" s="16">
        <v>10</v>
      </c>
      <c r="K12" s="16">
        <v>50</v>
      </c>
      <c r="L12" s="16">
        <v>0</v>
      </c>
      <c r="M12" s="16">
        <v>0</v>
      </c>
      <c r="N12" s="16">
        <v>50</v>
      </c>
      <c r="O12" s="15">
        <f t="shared" si="0"/>
        <v>720</v>
      </c>
      <c r="P12" s="60"/>
      <c r="Q12" s="60"/>
      <c r="R12" s="60"/>
      <c r="S12" s="60"/>
      <c r="T12" s="60"/>
      <c r="U12" s="60"/>
      <c r="V12" s="60"/>
    </row>
    <row r="13" spans="1:22" ht="89.25" x14ac:dyDescent="0.25">
      <c r="A13" s="81" t="s">
        <v>770</v>
      </c>
      <c r="B13" s="20" t="s">
        <v>323</v>
      </c>
      <c r="C13" s="20" t="s">
        <v>331</v>
      </c>
      <c r="D13" s="15" t="s">
        <v>336</v>
      </c>
      <c r="E13" s="15" t="s">
        <v>424</v>
      </c>
      <c r="F13" s="16">
        <v>140</v>
      </c>
      <c r="G13" s="16">
        <v>140</v>
      </c>
      <c r="H13" s="16">
        <v>50</v>
      </c>
      <c r="I13" s="16">
        <v>50</v>
      </c>
      <c r="J13" s="16">
        <v>10</v>
      </c>
      <c r="K13" s="16">
        <v>50</v>
      </c>
      <c r="L13" s="16">
        <v>10</v>
      </c>
      <c r="M13" s="16">
        <v>0</v>
      </c>
      <c r="N13" s="16">
        <v>60</v>
      </c>
      <c r="O13" s="15">
        <f t="shared" si="0"/>
        <v>510</v>
      </c>
      <c r="P13" s="60"/>
      <c r="Q13" s="60"/>
      <c r="R13" s="60"/>
      <c r="S13" s="60"/>
      <c r="T13" s="60"/>
      <c r="U13" s="60"/>
      <c r="V13" s="60"/>
    </row>
    <row r="14" spans="1:22" ht="89.25" x14ac:dyDescent="0.25">
      <c r="A14" s="82" t="s">
        <v>771</v>
      </c>
      <c r="B14" s="36" t="s">
        <v>324</v>
      </c>
      <c r="C14" s="36" t="s">
        <v>340</v>
      </c>
      <c r="D14" s="70" t="s">
        <v>336</v>
      </c>
      <c r="E14" s="70" t="s">
        <v>424</v>
      </c>
      <c r="F14" s="32">
        <v>50</v>
      </c>
      <c r="G14" s="32">
        <v>150</v>
      </c>
      <c r="H14" s="32">
        <v>200</v>
      </c>
      <c r="I14" s="32">
        <v>50</v>
      </c>
      <c r="J14" s="32">
        <v>10</v>
      </c>
      <c r="K14" s="32">
        <v>30</v>
      </c>
      <c r="L14" s="32">
        <v>5</v>
      </c>
      <c r="M14" s="32">
        <v>0</v>
      </c>
      <c r="N14" s="32">
        <v>100</v>
      </c>
      <c r="O14" s="70">
        <f t="shared" si="0"/>
        <v>595</v>
      </c>
      <c r="P14" s="60"/>
      <c r="Q14" s="60"/>
      <c r="R14" s="60"/>
      <c r="S14" s="60"/>
      <c r="T14" s="60"/>
      <c r="U14" s="60"/>
      <c r="V14" s="60"/>
    </row>
    <row r="15" spans="1:22" ht="89.25" x14ac:dyDescent="0.25">
      <c r="A15" s="82" t="s">
        <v>772</v>
      </c>
      <c r="B15" s="36" t="s">
        <v>933</v>
      </c>
      <c r="C15" s="36" t="s">
        <v>340</v>
      </c>
      <c r="D15" s="70" t="s">
        <v>336</v>
      </c>
      <c r="E15" s="70" t="s">
        <v>424</v>
      </c>
      <c r="F15" s="32">
        <v>30</v>
      </c>
      <c r="G15" s="32">
        <v>30</v>
      </c>
      <c r="H15" s="32">
        <v>20</v>
      </c>
      <c r="I15" s="32">
        <v>30</v>
      </c>
      <c r="J15" s="32">
        <v>10</v>
      </c>
      <c r="K15" s="32">
        <v>20</v>
      </c>
      <c r="L15" s="32">
        <v>5</v>
      </c>
      <c r="M15" s="32">
        <v>0</v>
      </c>
      <c r="N15" s="32">
        <v>10</v>
      </c>
      <c r="O15" s="70">
        <f t="shared" ref="O15" si="1">SUM(F15:N15)</f>
        <v>155</v>
      </c>
      <c r="P15" s="60"/>
      <c r="Q15" s="60"/>
      <c r="R15" s="60"/>
      <c r="S15" s="60"/>
      <c r="T15" s="60"/>
      <c r="U15" s="60"/>
      <c r="V15" s="60"/>
    </row>
    <row r="16" spans="1:22" ht="63.75" x14ac:dyDescent="0.25">
      <c r="A16" s="81" t="s">
        <v>773</v>
      </c>
      <c r="B16" s="20" t="s">
        <v>625</v>
      </c>
      <c r="C16" s="20" t="s">
        <v>641</v>
      </c>
      <c r="D16" s="15" t="s">
        <v>336</v>
      </c>
      <c r="E16" s="15" t="s">
        <v>424</v>
      </c>
      <c r="F16" s="16">
        <v>100</v>
      </c>
      <c r="G16" s="16">
        <v>10</v>
      </c>
      <c r="H16" s="16">
        <v>20</v>
      </c>
      <c r="I16" s="16">
        <v>0</v>
      </c>
      <c r="J16" s="16">
        <v>5</v>
      </c>
      <c r="K16" s="16">
        <v>0</v>
      </c>
      <c r="L16" s="16">
        <v>0</v>
      </c>
      <c r="M16" s="16">
        <v>0</v>
      </c>
      <c r="N16" s="16">
        <v>10</v>
      </c>
      <c r="O16" s="15">
        <f t="shared" ref="O16" si="2">SUM(F16:N16)</f>
        <v>145</v>
      </c>
      <c r="P16" s="60"/>
      <c r="Q16" s="60"/>
      <c r="R16" s="60"/>
      <c r="S16" s="60"/>
      <c r="T16" s="60"/>
      <c r="U16" s="60"/>
      <c r="V16" s="60"/>
    </row>
    <row r="17" spans="1:22" ht="89.25" x14ac:dyDescent="0.25">
      <c r="A17" s="81" t="s">
        <v>774</v>
      </c>
      <c r="B17" s="20" t="s">
        <v>325</v>
      </c>
      <c r="C17" s="20" t="s">
        <v>331</v>
      </c>
      <c r="D17" s="15" t="s">
        <v>336</v>
      </c>
      <c r="E17" s="15" t="s">
        <v>424</v>
      </c>
      <c r="F17" s="16">
        <v>200</v>
      </c>
      <c r="G17" s="16">
        <v>120</v>
      </c>
      <c r="H17" s="16">
        <v>5</v>
      </c>
      <c r="I17" s="16">
        <v>0</v>
      </c>
      <c r="J17" s="16">
        <v>15</v>
      </c>
      <c r="K17" s="16">
        <v>30</v>
      </c>
      <c r="L17" s="16">
        <v>0</v>
      </c>
      <c r="M17" s="16">
        <v>0</v>
      </c>
      <c r="N17" s="16">
        <v>20</v>
      </c>
      <c r="O17" s="15">
        <f t="shared" si="0"/>
        <v>390</v>
      </c>
      <c r="P17" s="60"/>
      <c r="Q17" s="60"/>
      <c r="R17" s="60"/>
      <c r="S17" s="60"/>
      <c r="T17" s="60"/>
      <c r="U17" s="60"/>
      <c r="V17" s="60"/>
    </row>
    <row r="18" spans="1:22" ht="255" x14ac:dyDescent="0.25">
      <c r="A18" s="81" t="s">
        <v>775</v>
      </c>
      <c r="B18" s="20" t="s">
        <v>326</v>
      </c>
      <c r="C18" s="20" t="s">
        <v>332</v>
      </c>
      <c r="D18" s="15" t="s">
        <v>337</v>
      </c>
      <c r="E18" s="15" t="s">
        <v>424</v>
      </c>
      <c r="F18" s="16">
        <v>50</v>
      </c>
      <c r="G18" s="16">
        <v>90</v>
      </c>
      <c r="H18" s="16">
        <v>25</v>
      </c>
      <c r="I18" s="16">
        <v>20</v>
      </c>
      <c r="J18" s="16">
        <v>0</v>
      </c>
      <c r="K18" s="16">
        <v>20</v>
      </c>
      <c r="L18" s="16">
        <v>0</v>
      </c>
      <c r="M18" s="16">
        <v>0</v>
      </c>
      <c r="N18" s="16">
        <v>10</v>
      </c>
      <c r="O18" s="15">
        <f t="shared" si="0"/>
        <v>215</v>
      </c>
      <c r="P18" s="60"/>
      <c r="Q18" s="60"/>
      <c r="R18" s="60"/>
      <c r="S18" s="60"/>
      <c r="T18" s="60"/>
      <c r="U18" s="60"/>
      <c r="V18" s="60"/>
    </row>
    <row r="19" spans="1:22" ht="127.5" x14ac:dyDescent="0.25">
      <c r="A19" s="81" t="s">
        <v>776</v>
      </c>
      <c r="B19" s="20" t="s">
        <v>327</v>
      </c>
      <c r="C19" s="20" t="s">
        <v>333</v>
      </c>
      <c r="D19" s="15" t="s">
        <v>336</v>
      </c>
      <c r="E19" s="15" t="s">
        <v>424</v>
      </c>
      <c r="F19" s="16">
        <v>50</v>
      </c>
      <c r="G19" s="16">
        <v>100</v>
      </c>
      <c r="H19" s="16">
        <v>50</v>
      </c>
      <c r="I19" s="16">
        <v>70</v>
      </c>
      <c r="J19" s="16">
        <v>0</v>
      </c>
      <c r="K19" s="16">
        <v>50</v>
      </c>
      <c r="L19" s="16">
        <v>0</v>
      </c>
      <c r="M19" s="16">
        <v>0</v>
      </c>
      <c r="N19" s="16">
        <v>90</v>
      </c>
      <c r="O19" s="15">
        <f t="shared" si="0"/>
        <v>410</v>
      </c>
      <c r="P19" s="60"/>
      <c r="Q19" s="60"/>
      <c r="R19" s="60"/>
      <c r="S19" s="60"/>
      <c r="T19" s="60"/>
      <c r="U19" s="60"/>
      <c r="V19" s="60"/>
    </row>
    <row r="20" spans="1:22" ht="102" x14ac:dyDescent="0.25">
      <c r="A20" s="81" t="s">
        <v>777</v>
      </c>
      <c r="B20" s="20" t="s">
        <v>328</v>
      </c>
      <c r="C20" s="20" t="s">
        <v>334</v>
      </c>
      <c r="D20" s="15" t="s">
        <v>336</v>
      </c>
      <c r="E20" s="15" t="s">
        <v>424</v>
      </c>
      <c r="F20" s="16">
        <v>50</v>
      </c>
      <c r="G20" s="16">
        <v>50</v>
      </c>
      <c r="H20" s="16">
        <v>25</v>
      </c>
      <c r="I20" s="16">
        <v>70</v>
      </c>
      <c r="J20" s="16">
        <v>0</v>
      </c>
      <c r="K20" s="16">
        <v>50</v>
      </c>
      <c r="L20" s="16">
        <v>0</v>
      </c>
      <c r="M20" s="16">
        <v>0</v>
      </c>
      <c r="N20" s="16">
        <v>50</v>
      </c>
      <c r="O20" s="15">
        <f t="shared" si="0"/>
        <v>295</v>
      </c>
      <c r="P20" s="60"/>
      <c r="Q20" s="60"/>
      <c r="R20" s="60"/>
      <c r="S20" s="60"/>
      <c r="T20" s="60"/>
      <c r="U20" s="60"/>
      <c r="V20" s="60"/>
    </row>
    <row r="21" spans="1:22" ht="102" x14ac:dyDescent="0.25">
      <c r="A21" s="81" t="s">
        <v>778</v>
      </c>
      <c r="B21" s="20" t="s">
        <v>329</v>
      </c>
      <c r="C21" s="20" t="s">
        <v>335</v>
      </c>
      <c r="D21" s="15" t="s">
        <v>336</v>
      </c>
      <c r="E21" s="15" t="s">
        <v>424</v>
      </c>
      <c r="F21" s="16">
        <v>120</v>
      </c>
      <c r="G21" s="16">
        <v>150</v>
      </c>
      <c r="H21" s="16">
        <v>100</v>
      </c>
      <c r="I21" s="16">
        <v>100</v>
      </c>
      <c r="J21" s="16">
        <v>25</v>
      </c>
      <c r="K21" s="16">
        <v>100</v>
      </c>
      <c r="L21" s="16">
        <v>30</v>
      </c>
      <c r="M21" s="16">
        <v>0</v>
      </c>
      <c r="N21" s="16">
        <v>120</v>
      </c>
      <c r="O21" s="15">
        <f t="shared" si="0"/>
        <v>745</v>
      </c>
      <c r="P21" s="60"/>
      <c r="Q21" s="60"/>
      <c r="R21" s="60"/>
      <c r="S21" s="60"/>
      <c r="T21" s="60"/>
      <c r="U21" s="60"/>
      <c r="V21" s="60"/>
    </row>
    <row r="22" spans="1:22" ht="89.25" x14ac:dyDescent="0.25">
      <c r="A22" s="81" t="s">
        <v>779</v>
      </c>
      <c r="B22" s="20" t="s">
        <v>338</v>
      </c>
      <c r="C22" s="20" t="s">
        <v>339</v>
      </c>
      <c r="D22" s="15" t="s">
        <v>336</v>
      </c>
      <c r="E22" s="15" t="s">
        <v>424</v>
      </c>
      <c r="F22" s="16">
        <v>70</v>
      </c>
      <c r="G22" s="16">
        <v>40</v>
      </c>
      <c r="H22" s="16">
        <v>50</v>
      </c>
      <c r="I22" s="16">
        <v>40</v>
      </c>
      <c r="J22" s="16">
        <v>0</v>
      </c>
      <c r="K22" s="16">
        <v>40</v>
      </c>
      <c r="L22" s="16">
        <v>30</v>
      </c>
      <c r="M22" s="16">
        <v>0</v>
      </c>
      <c r="N22" s="16">
        <v>40</v>
      </c>
      <c r="O22" s="15">
        <f t="shared" si="0"/>
        <v>310</v>
      </c>
      <c r="P22" s="60"/>
      <c r="Q22" s="60"/>
      <c r="R22" s="60"/>
      <c r="S22" s="60"/>
      <c r="T22" s="60"/>
      <c r="U22" s="60"/>
      <c r="V22" s="60"/>
    </row>
    <row r="23" spans="1:22" ht="127.5" x14ac:dyDescent="0.25">
      <c r="A23" s="81" t="s">
        <v>932</v>
      </c>
      <c r="B23" s="20" t="s">
        <v>583</v>
      </c>
      <c r="C23" s="20" t="s">
        <v>887</v>
      </c>
      <c r="D23" s="15" t="s">
        <v>336</v>
      </c>
      <c r="E23" s="15" t="s">
        <v>424</v>
      </c>
      <c r="F23" s="16">
        <v>50</v>
      </c>
      <c r="G23" s="16">
        <v>50</v>
      </c>
      <c r="H23" s="16">
        <v>20</v>
      </c>
      <c r="I23" s="16">
        <v>40</v>
      </c>
      <c r="J23" s="16">
        <v>0</v>
      </c>
      <c r="K23" s="16">
        <v>60</v>
      </c>
      <c r="L23" s="16">
        <v>10</v>
      </c>
      <c r="M23" s="16">
        <v>0</v>
      </c>
      <c r="N23" s="16">
        <v>100</v>
      </c>
      <c r="O23" s="15">
        <f t="shared" ref="O23" si="3">SUM(F23:N23)</f>
        <v>330</v>
      </c>
      <c r="P23" s="161"/>
      <c r="Q23" s="161"/>
      <c r="R23" s="161"/>
      <c r="S23" s="161"/>
      <c r="T23" s="161"/>
      <c r="U23" s="161"/>
      <c r="V23" s="161"/>
    </row>
    <row r="24" spans="1:22" x14ac:dyDescent="0.25">
      <c r="A24" s="4"/>
      <c r="B24" s="4"/>
      <c r="C24" s="5"/>
      <c r="D24" s="3"/>
      <c r="E24" s="3"/>
      <c r="F24" s="3"/>
      <c r="G24" s="3"/>
      <c r="H24" s="3"/>
      <c r="I24" s="3"/>
      <c r="J24" s="3"/>
      <c r="K24" s="3"/>
      <c r="L24" s="3"/>
      <c r="M24" s="3"/>
      <c r="N24" s="3"/>
      <c r="T24" s="212" t="s">
        <v>1098</v>
      </c>
      <c r="U24" s="25"/>
      <c r="V24" s="38"/>
    </row>
    <row r="25" spans="1:22" x14ac:dyDescent="0.25">
      <c r="A25" s="125"/>
      <c r="B25" s="125"/>
      <c r="C25" s="125"/>
      <c r="D25" s="125"/>
      <c r="E25" s="126"/>
      <c r="F25" s="126"/>
      <c r="G25" s="126"/>
      <c r="H25" s="126"/>
      <c r="I25" s="126"/>
      <c r="J25" s="126"/>
      <c r="K25" s="126"/>
      <c r="L25" s="126"/>
      <c r="M25" s="126"/>
      <c r="N25" s="126"/>
      <c r="O25" s="126"/>
      <c r="P25" s="126"/>
      <c r="Q25" s="126"/>
      <c r="R25" s="127"/>
      <c r="S25" s="127"/>
      <c r="T25" s="212" t="s">
        <v>1099</v>
      </c>
      <c r="U25" s="25"/>
      <c r="V25" s="38"/>
    </row>
    <row r="26" spans="1:22" ht="18" x14ac:dyDescent="0.25">
      <c r="A26" s="28"/>
      <c r="B26" s="27"/>
      <c r="C26" s="27"/>
      <c r="D26" s="4"/>
      <c r="E26" s="124"/>
      <c r="F26" s="124"/>
      <c r="G26" s="124"/>
      <c r="H26" s="124"/>
      <c r="I26" s="124"/>
      <c r="J26" s="124"/>
      <c r="K26" s="124"/>
      <c r="L26" s="124"/>
      <c r="M26" s="124"/>
      <c r="N26" s="124"/>
      <c r="O26" s="124"/>
      <c r="P26" s="124"/>
      <c r="Q26" s="25"/>
      <c r="R26" s="121"/>
      <c r="S26" s="121"/>
      <c r="T26" s="212" t="s">
        <v>1100</v>
      </c>
      <c r="U26" s="25"/>
      <c r="V26" s="38"/>
    </row>
    <row r="28" spans="1:22" x14ac:dyDescent="0.25">
      <c r="O28" s="212"/>
      <c r="P28" s="212"/>
      <c r="Q28" s="224" t="s">
        <v>1104</v>
      </c>
      <c r="R28" s="212"/>
    </row>
  </sheetData>
  <mergeCells count="25">
    <mergeCell ref="R25:S25"/>
    <mergeCell ref="E26:P26"/>
    <mergeCell ref="R26:S26"/>
    <mergeCell ref="B7:B8"/>
    <mergeCell ref="C7:C8"/>
    <mergeCell ref="D7:D8"/>
    <mergeCell ref="E7:E8"/>
    <mergeCell ref="A25:D25"/>
    <mergeCell ref="E25:Q25"/>
    <mergeCell ref="A1:V1"/>
    <mergeCell ref="A3:V3"/>
    <mergeCell ref="P6:V6"/>
    <mergeCell ref="P7:P8"/>
    <mergeCell ref="Q7:Q8"/>
    <mergeCell ref="R7:R8"/>
    <mergeCell ref="S7:S8"/>
    <mergeCell ref="T7:T8"/>
    <mergeCell ref="U7:U8"/>
    <mergeCell ref="V7:V8"/>
    <mergeCell ref="A5:B5"/>
    <mergeCell ref="F7:N7"/>
    <mergeCell ref="O7:O8"/>
    <mergeCell ref="A6:O6"/>
    <mergeCell ref="C5:V5"/>
    <mergeCell ref="A7:A8"/>
  </mergeCells>
  <pageMargins left="0.7" right="0.7" top="0.75" bottom="0.75" header="0.3" footer="0.3"/>
  <pageSetup paperSize="9" scale="6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W28"/>
  <sheetViews>
    <sheetView topLeftCell="E22" workbookViewId="0">
      <selection activeCell="P27" sqref="P27:R28"/>
    </sheetView>
  </sheetViews>
  <sheetFormatPr defaultRowHeight="15" x14ac:dyDescent="0.25"/>
  <cols>
    <col min="1" max="1" width="7.140625" customWidth="1"/>
    <col min="2" max="2" width="10.28515625" customWidth="1"/>
    <col min="3" max="3" width="16.7109375" customWidth="1"/>
    <col min="4" max="4" width="10.42578125" customWidth="1"/>
    <col min="5" max="5" width="13.28515625" customWidth="1"/>
    <col min="6" max="6" width="5.28515625" customWidth="1"/>
    <col min="7" max="7" width="5.5703125" customWidth="1"/>
    <col min="8" max="8" width="5" customWidth="1"/>
    <col min="9" max="9" width="5.5703125" customWidth="1"/>
    <col min="10" max="10" width="5.7109375" customWidth="1"/>
    <col min="11" max="11" width="5" customWidth="1"/>
    <col min="12" max="12" width="4.85546875" customWidth="1"/>
    <col min="13" max="13" width="5.28515625" customWidth="1"/>
    <col min="14" max="14" width="5.85546875" customWidth="1"/>
    <col min="16" max="16" width="9.140625" customWidth="1"/>
    <col min="17" max="17" width="11.5703125" customWidth="1"/>
    <col min="18" max="18" width="10.7109375" customWidth="1"/>
    <col min="19" max="19" width="9.140625" customWidth="1"/>
    <col min="20" max="20" width="11.5703125" customWidth="1"/>
    <col min="21" max="22" width="10.42578125" customWidth="1"/>
    <col min="23" max="23" width="11.28515625" customWidth="1"/>
  </cols>
  <sheetData>
    <row r="1" spans="1:23" ht="18.75" x14ac:dyDescent="0.25">
      <c r="A1" s="92" t="s">
        <v>3</v>
      </c>
      <c r="B1" s="92"/>
      <c r="C1" s="92"/>
      <c r="D1" s="92"/>
      <c r="E1" s="92"/>
      <c r="F1" s="92"/>
      <c r="G1" s="92"/>
      <c r="H1" s="92"/>
      <c r="I1" s="92"/>
      <c r="J1" s="92"/>
      <c r="K1" s="92"/>
      <c r="L1" s="92"/>
      <c r="M1" s="92"/>
      <c r="N1" s="92"/>
      <c r="O1" s="92"/>
      <c r="P1" s="92"/>
      <c r="Q1" s="92"/>
      <c r="R1" s="92"/>
      <c r="S1" s="92"/>
      <c r="T1" s="92"/>
      <c r="U1" s="92"/>
      <c r="V1" s="92"/>
    </row>
    <row r="3" spans="1:23" ht="18.75" x14ac:dyDescent="0.25">
      <c r="A3" s="93" t="s">
        <v>642</v>
      </c>
      <c r="B3" s="93"/>
      <c r="C3" s="93"/>
      <c r="D3" s="93"/>
      <c r="E3" s="93"/>
      <c r="F3" s="93"/>
      <c r="G3" s="93"/>
      <c r="H3" s="93"/>
      <c r="I3" s="93"/>
      <c r="J3" s="93"/>
      <c r="K3" s="93"/>
      <c r="L3" s="93"/>
      <c r="M3" s="93"/>
      <c r="N3" s="93"/>
      <c r="O3" s="93"/>
      <c r="P3" s="93"/>
      <c r="Q3" s="93"/>
      <c r="R3" s="93"/>
      <c r="S3" s="93"/>
      <c r="T3" s="93"/>
      <c r="U3" s="93"/>
      <c r="V3" s="93"/>
    </row>
    <row r="5" spans="1:23" ht="15" customHeight="1" x14ac:dyDescent="0.25">
      <c r="A5" s="110" t="s">
        <v>100</v>
      </c>
      <c r="B5" s="111"/>
      <c r="C5" s="100" t="s">
        <v>118</v>
      </c>
      <c r="D5" s="100"/>
      <c r="E5" s="100"/>
      <c r="F5" s="100"/>
      <c r="G5" s="100"/>
      <c r="H5" s="100"/>
      <c r="I5" s="100"/>
      <c r="J5" s="100"/>
      <c r="K5" s="100"/>
      <c r="L5" s="100"/>
      <c r="M5" s="100"/>
      <c r="N5" s="100"/>
      <c r="O5" s="100"/>
      <c r="P5" s="100"/>
      <c r="Q5" s="100"/>
      <c r="R5" s="100"/>
      <c r="S5" s="100"/>
      <c r="T5" s="100"/>
      <c r="U5" s="100"/>
      <c r="V5" s="100"/>
    </row>
    <row r="6" spans="1:23" x14ac:dyDescent="0.25">
      <c r="A6" s="9"/>
      <c r="B6" s="9"/>
      <c r="C6" s="10"/>
      <c r="D6" s="10"/>
      <c r="E6" s="10"/>
      <c r="F6" s="10"/>
      <c r="G6" s="10"/>
      <c r="H6" s="10"/>
    </row>
    <row r="7" spans="1:23" ht="113.25" customHeight="1" x14ac:dyDescent="0.25">
      <c r="A7" s="114" t="s">
        <v>874</v>
      </c>
      <c r="B7" s="114"/>
      <c r="C7" s="114"/>
      <c r="D7" s="114"/>
      <c r="E7" s="114"/>
      <c r="F7" s="114"/>
      <c r="G7" s="114"/>
      <c r="H7" s="114"/>
      <c r="I7" s="114"/>
      <c r="J7" s="114"/>
      <c r="K7" s="114"/>
      <c r="L7" s="114"/>
      <c r="M7" s="114"/>
      <c r="N7" s="114"/>
      <c r="O7" s="114"/>
      <c r="P7" s="114"/>
      <c r="Q7" s="114"/>
      <c r="R7" s="114"/>
      <c r="S7" s="114"/>
      <c r="T7" s="114"/>
      <c r="U7" s="114"/>
      <c r="V7" s="114"/>
    </row>
    <row r="8" spans="1:23" ht="15" customHeight="1" x14ac:dyDescent="0.25">
      <c r="A8" s="115" t="s">
        <v>502</v>
      </c>
      <c r="B8" s="141"/>
      <c r="C8" s="141"/>
      <c r="D8" s="141"/>
      <c r="E8" s="141"/>
      <c r="F8" s="141"/>
      <c r="G8" s="141"/>
      <c r="H8" s="141"/>
      <c r="I8" s="141"/>
      <c r="J8" s="141"/>
      <c r="K8" s="141"/>
      <c r="L8" s="141"/>
      <c r="M8" s="141"/>
      <c r="N8" s="141"/>
      <c r="O8" s="141"/>
      <c r="P8" s="115" t="s">
        <v>491</v>
      </c>
      <c r="Q8" s="115"/>
      <c r="R8" s="115"/>
      <c r="S8" s="115"/>
      <c r="T8" s="115"/>
      <c r="U8" s="115"/>
      <c r="V8" s="115"/>
    </row>
    <row r="9" spans="1:23" ht="15" customHeight="1" x14ac:dyDescent="0.25">
      <c r="A9" s="95" t="s">
        <v>280</v>
      </c>
      <c r="B9" s="95" t="s">
        <v>6</v>
      </c>
      <c r="C9" s="95" t="s">
        <v>281</v>
      </c>
      <c r="D9" s="95" t="s">
        <v>8</v>
      </c>
      <c r="E9" s="95" t="s">
        <v>53</v>
      </c>
      <c r="F9" s="91" t="s">
        <v>54</v>
      </c>
      <c r="G9" s="91"/>
      <c r="H9" s="91"/>
      <c r="I9" s="91"/>
      <c r="J9" s="91"/>
      <c r="K9" s="91"/>
      <c r="L9" s="91"/>
      <c r="M9" s="91"/>
      <c r="N9" s="91"/>
      <c r="O9" s="91" t="s">
        <v>55</v>
      </c>
      <c r="P9" s="91" t="s">
        <v>497</v>
      </c>
      <c r="Q9" s="91" t="s">
        <v>492</v>
      </c>
      <c r="R9" s="91" t="s">
        <v>508</v>
      </c>
      <c r="S9" s="91" t="s">
        <v>493</v>
      </c>
      <c r="T9" s="91" t="s">
        <v>506</v>
      </c>
      <c r="U9" s="91" t="s">
        <v>494</v>
      </c>
      <c r="V9" s="91" t="s">
        <v>498</v>
      </c>
    </row>
    <row r="10" spans="1:23" ht="124.5" customHeight="1" x14ac:dyDescent="0.25">
      <c r="A10" s="96"/>
      <c r="B10" s="96"/>
      <c r="C10" s="96"/>
      <c r="D10" s="96"/>
      <c r="E10" s="96"/>
      <c r="F10" s="33">
        <v>1</v>
      </c>
      <c r="G10" s="33">
        <v>2</v>
      </c>
      <c r="H10" s="33">
        <v>3</v>
      </c>
      <c r="I10" s="33">
        <v>4</v>
      </c>
      <c r="J10" s="33">
        <v>5</v>
      </c>
      <c r="K10" s="33">
        <v>6</v>
      </c>
      <c r="L10" s="33">
        <v>7</v>
      </c>
      <c r="M10" s="33">
        <v>8</v>
      </c>
      <c r="N10" s="33">
        <v>9</v>
      </c>
      <c r="O10" s="91"/>
      <c r="P10" s="91"/>
      <c r="Q10" s="91"/>
      <c r="R10" s="91"/>
      <c r="S10" s="91"/>
      <c r="T10" s="91"/>
      <c r="U10" s="91"/>
      <c r="V10" s="91"/>
    </row>
    <row r="11" spans="1:23" x14ac:dyDescent="0.25">
      <c r="A11" s="48"/>
      <c r="B11" s="48"/>
      <c r="C11" s="48"/>
      <c r="D11" s="48"/>
      <c r="E11" s="48"/>
      <c r="F11" s="49"/>
      <c r="G11" s="49"/>
      <c r="H11" s="49"/>
      <c r="I11" s="49"/>
      <c r="J11" s="49"/>
      <c r="K11" s="49"/>
      <c r="L11" s="49"/>
      <c r="M11" s="49"/>
      <c r="N11" s="49"/>
      <c r="O11" s="50"/>
      <c r="P11" s="50">
        <v>7</v>
      </c>
      <c r="Q11" s="50">
        <v>8</v>
      </c>
      <c r="R11" s="50">
        <v>9</v>
      </c>
      <c r="S11" s="50">
        <v>10</v>
      </c>
      <c r="T11" s="50">
        <v>11</v>
      </c>
      <c r="U11" s="50">
        <v>12</v>
      </c>
      <c r="V11" s="50" t="s">
        <v>499</v>
      </c>
    </row>
    <row r="12" spans="1:23" ht="84" customHeight="1" x14ac:dyDescent="0.25">
      <c r="A12" s="81" t="s">
        <v>780</v>
      </c>
      <c r="B12" s="15" t="s">
        <v>119</v>
      </c>
      <c r="C12" s="17" t="s">
        <v>344</v>
      </c>
      <c r="D12" s="15" t="s">
        <v>584</v>
      </c>
      <c r="E12" s="15" t="s">
        <v>504</v>
      </c>
      <c r="F12" s="15">
        <v>970</v>
      </c>
      <c r="G12" s="15">
        <v>380</v>
      </c>
      <c r="H12" s="15">
        <v>180</v>
      </c>
      <c r="I12" s="15">
        <v>240</v>
      </c>
      <c r="J12" s="15">
        <v>110</v>
      </c>
      <c r="K12" s="15">
        <v>100</v>
      </c>
      <c r="L12" s="15">
        <v>40</v>
      </c>
      <c r="M12" s="15">
        <v>90</v>
      </c>
      <c r="N12" s="15">
        <v>190</v>
      </c>
      <c r="O12" s="15">
        <f>SUM(F12:N12)</f>
        <v>2300</v>
      </c>
      <c r="P12" s="60"/>
      <c r="Q12" s="60"/>
      <c r="R12" s="60"/>
      <c r="S12" s="60"/>
      <c r="T12" s="60"/>
      <c r="U12" s="60"/>
      <c r="V12" s="60"/>
      <c r="W12" s="59"/>
    </row>
    <row r="13" spans="1:23" ht="216" customHeight="1" x14ac:dyDescent="0.25">
      <c r="A13" s="81" t="s">
        <v>781</v>
      </c>
      <c r="B13" s="29" t="s">
        <v>120</v>
      </c>
      <c r="C13" s="29" t="s">
        <v>585</v>
      </c>
      <c r="D13" s="29" t="s">
        <v>342</v>
      </c>
      <c r="E13" s="47" t="s">
        <v>504</v>
      </c>
      <c r="F13" s="15">
        <v>480</v>
      </c>
      <c r="G13" s="15">
        <v>100</v>
      </c>
      <c r="H13" s="15">
        <v>0</v>
      </c>
      <c r="I13" s="15">
        <v>30</v>
      </c>
      <c r="J13" s="15">
        <v>95</v>
      </c>
      <c r="K13" s="15">
        <v>80</v>
      </c>
      <c r="L13" s="15">
        <v>20</v>
      </c>
      <c r="M13" s="15">
        <v>100</v>
      </c>
      <c r="N13" s="15">
        <v>70</v>
      </c>
      <c r="O13" s="15">
        <f>SUM(F13:N13)</f>
        <v>975</v>
      </c>
      <c r="P13" s="80"/>
      <c r="Q13" s="80"/>
      <c r="R13" s="80"/>
      <c r="S13" s="80"/>
      <c r="T13" s="60"/>
      <c r="U13" s="80"/>
      <c r="V13" s="80"/>
      <c r="W13" s="59"/>
    </row>
    <row r="14" spans="1:23" ht="219" customHeight="1" x14ac:dyDescent="0.25">
      <c r="A14" s="81" t="s">
        <v>782</v>
      </c>
      <c r="B14" s="29" t="s">
        <v>120</v>
      </c>
      <c r="C14" s="29" t="s">
        <v>585</v>
      </c>
      <c r="D14" s="29" t="s">
        <v>586</v>
      </c>
      <c r="E14" s="47" t="s">
        <v>504</v>
      </c>
      <c r="F14" s="15">
        <v>150</v>
      </c>
      <c r="G14" s="15">
        <v>480</v>
      </c>
      <c r="H14" s="15">
        <v>250</v>
      </c>
      <c r="I14" s="15">
        <v>30</v>
      </c>
      <c r="J14" s="15">
        <v>0</v>
      </c>
      <c r="K14" s="15">
        <v>40</v>
      </c>
      <c r="L14" s="15">
        <v>30</v>
      </c>
      <c r="M14" s="15">
        <v>0</v>
      </c>
      <c r="N14" s="15">
        <v>40</v>
      </c>
      <c r="O14" s="15">
        <f>SUM(F14:N14)</f>
        <v>1020</v>
      </c>
      <c r="P14" s="61"/>
      <c r="Q14" s="61"/>
      <c r="R14" s="61"/>
      <c r="S14" s="61"/>
      <c r="T14" s="60"/>
      <c r="U14" s="61"/>
      <c r="V14" s="61"/>
      <c r="W14" s="59"/>
    </row>
    <row r="15" spans="1:23" ht="127.5" customHeight="1" x14ac:dyDescent="0.25">
      <c r="A15" s="81" t="s">
        <v>783</v>
      </c>
      <c r="B15" s="30" t="s">
        <v>121</v>
      </c>
      <c r="C15" s="30" t="s">
        <v>587</v>
      </c>
      <c r="D15" s="29" t="s">
        <v>486</v>
      </c>
      <c r="E15" s="15" t="s">
        <v>504</v>
      </c>
      <c r="F15" s="16">
        <v>70</v>
      </c>
      <c r="G15" s="16">
        <v>100</v>
      </c>
      <c r="H15" s="16">
        <v>15</v>
      </c>
      <c r="I15" s="16">
        <v>30</v>
      </c>
      <c r="J15" s="16">
        <v>40</v>
      </c>
      <c r="K15" s="16">
        <v>15</v>
      </c>
      <c r="L15" s="16">
        <v>20</v>
      </c>
      <c r="M15" s="16">
        <v>40</v>
      </c>
      <c r="N15" s="16">
        <v>70</v>
      </c>
      <c r="O15" s="15">
        <f>SUM(F15:N15)</f>
        <v>400</v>
      </c>
      <c r="P15" s="60"/>
      <c r="Q15" s="60"/>
      <c r="R15" s="60"/>
      <c r="S15" s="60"/>
      <c r="T15" s="60"/>
      <c r="U15" s="60"/>
      <c r="V15" s="60"/>
      <c r="W15" s="59"/>
    </row>
    <row r="16" spans="1:23" ht="127.5" customHeight="1" x14ac:dyDescent="0.25">
      <c r="A16" s="82" t="s">
        <v>784</v>
      </c>
      <c r="B16" s="86" t="s">
        <v>121</v>
      </c>
      <c r="C16" s="86" t="s">
        <v>587</v>
      </c>
      <c r="D16" s="87" t="s">
        <v>940</v>
      </c>
      <c r="E16" s="70" t="s">
        <v>504</v>
      </c>
      <c r="F16" s="32">
        <v>50</v>
      </c>
      <c r="G16" s="32">
        <v>50</v>
      </c>
      <c r="H16" s="32">
        <v>20</v>
      </c>
      <c r="I16" s="32">
        <v>20</v>
      </c>
      <c r="J16" s="32">
        <v>0</v>
      </c>
      <c r="K16" s="32">
        <v>0</v>
      </c>
      <c r="L16" s="32">
        <v>0</v>
      </c>
      <c r="M16" s="32">
        <v>0</v>
      </c>
      <c r="N16" s="32">
        <v>0</v>
      </c>
      <c r="O16" s="70">
        <f>SUM(F16:N16)</f>
        <v>140</v>
      </c>
      <c r="P16" s="60"/>
      <c r="Q16" s="60"/>
      <c r="R16" s="60"/>
      <c r="S16" s="60"/>
      <c r="T16" s="60"/>
      <c r="U16" s="60"/>
      <c r="V16" s="60"/>
      <c r="W16" s="59"/>
    </row>
    <row r="17" spans="1:23" ht="199.5" customHeight="1" x14ac:dyDescent="0.25">
      <c r="A17" s="81" t="s">
        <v>785</v>
      </c>
      <c r="B17" s="30" t="s">
        <v>122</v>
      </c>
      <c r="C17" s="30" t="s">
        <v>588</v>
      </c>
      <c r="D17" s="47" t="s">
        <v>343</v>
      </c>
      <c r="E17" s="32" t="s">
        <v>423</v>
      </c>
      <c r="F17" s="32">
        <v>70</v>
      </c>
      <c r="G17" s="32">
        <v>0</v>
      </c>
      <c r="H17" s="32">
        <v>30</v>
      </c>
      <c r="I17" s="32">
        <v>30</v>
      </c>
      <c r="J17" s="32">
        <v>15</v>
      </c>
      <c r="K17" s="32">
        <v>20</v>
      </c>
      <c r="L17" s="32">
        <v>0</v>
      </c>
      <c r="M17" s="32">
        <v>0</v>
      </c>
      <c r="N17" s="32">
        <v>40</v>
      </c>
      <c r="O17" s="15">
        <f t="shared" ref="O17" si="0">SUM(F17:N17)</f>
        <v>205</v>
      </c>
      <c r="P17" s="60"/>
      <c r="Q17" s="60"/>
      <c r="R17" s="60"/>
      <c r="S17" s="60"/>
      <c r="T17" s="60"/>
      <c r="U17" s="60"/>
      <c r="V17" s="60"/>
      <c r="W17" s="59"/>
    </row>
    <row r="18" spans="1:23" ht="180" customHeight="1" x14ac:dyDescent="0.25">
      <c r="A18" s="82" t="s">
        <v>786</v>
      </c>
      <c r="B18" s="86" t="s">
        <v>122</v>
      </c>
      <c r="C18" s="86" t="s">
        <v>1042</v>
      </c>
      <c r="D18" s="87" t="s">
        <v>996</v>
      </c>
      <c r="E18" s="70" t="s">
        <v>504</v>
      </c>
      <c r="F18" s="32">
        <v>80</v>
      </c>
      <c r="G18" s="32">
        <v>0</v>
      </c>
      <c r="H18" s="32">
        <v>20</v>
      </c>
      <c r="I18" s="32">
        <v>50</v>
      </c>
      <c r="J18" s="32">
        <v>20</v>
      </c>
      <c r="K18" s="32">
        <v>20</v>
      </c>
      <c r="L18" s="32">
        <v>0</v>
      </c>
      <c r="M18" s="32">
        <v>0</v>
      </c>
      <c r="N18" s="32">
        <v>40</v>
      </c>
      <c r="O18" s="70">
        <f t="shared" ref="O18" si="1">SUM(F18:N18)</f>
        <v>230</v>
      </c>
      <c r="P18" s="60"/>
      <c r="Q18" s="60"/>
      <c r="R18" s="60"/>
      <c r="S18" s="60"/>
      <c r="T18" s="60"/>
      <c r="U18" s="60"/>
      <c r="V18" s="60"/>
      <c r="W18" s="59"/>
    </row>
    <row r="19" spans="1:23" ht="127.5" x14ac:dyDescent="0.25">
      <c r="A19" s="81" t="s">
        <v>934</v>
      </c>
      <c r="B19" s="20" t="s">
        <v>123</v>
      </c>
      <c r="C19" s="23" t="s">
        <v>124</v>
      </c>
      <c r="D19" s="15" t="s">
        <v>347</v>
      </c>
      <c r="E19" s="16" t="s">
        <v>429</v>
      </c>
      <c r="F19" s="16">
        <v>168</v>
      </c>
      <c r="G19" s="16">
        <v>30</v>
      </c>
      <c r="H19" s="16">
        <v>40</v>
      </c>
      <c r="I19" s="16">
        <v>96</v>
      </c>
      <c r="J19" s="16">
        <v>20</v>
      </c>
      <c r="K19" s="16">
        <v>40</v>
      </c>
      <c r="L19" s="16">
        <v>0</v>
      </c>
      <c r="M19" s="16">
        <v>25</v>
      </c>
      <c r="N19" s="16">
        <v>47</v>
      </c>
      <c r="O19" s="15">
        <f>SUM(F19:N19)</f>
        <v>466</v>
      </c>
      <c r="P19" s="60"/>
      <c r="Q19" s="60"/>
      <c r="R19" s="60"/>
      <c r="S19" s="60"/>
      <c r="T19" s="60"/>
      <c r="U19" s="60"/>
      <c r="V19" s="60"/>
      <c r="W19" s="59"/>
    </row>
    <row r="20" spans="1:23" ht="127.5" x14ac:dyDescent="0.25">
      <c r="A20" s="81" t="s">
        <v>935</v>
      </c>
      <c r="B20" s="20" t="s">
        <v>525</v>
      </c>
      <c r="C20" s="19" t="s">
        <v>345</v>
      </c>
      <c r="D20" s="14" t="s">
        <v>346</v>
      </c>
      <c r="E20" s="16" t="s">
        <v>505</v>
      </c>
      <c r="F20" s="16">
        <v>20</v>
      </c>
      <c r="G20" s="16">
        <v>95</v>
      </c>
      <c r="H20" s="16">
        <v>20</v>
      </c>
      <c r="I20" s="16">
        <v>20</v>
      </c>
      <c r="J20" s="16">
        <v>0</v>
      </c>
      <c r="K20" s="16">
        <v>10</v>
      </c>
      <c r="L20" s="16">
        <v>7</v>
      </c>
      <c r="M20" s="16">
        <v>5</v>
      </c>
      <c r="N20" s="16">
        <v>20</v>
      </c>
      <c r="O20" s="15">
        <f>SUM(F20:N20)</f>
        <v>197</v>
      </c>
      <c r="P20" s="161"/>
      <c r="Q20" s="161"/>
      <c r="R20" s="161"/>
      <c r="S20" s="161"/>
      <c r="T20" s="161"/>
      <c r="U20" s="161"/>
      <c r="V20" s="161"/>
    </row>
    <row r="21" spans="1:23" ht="102" x14ac:dyDescent="0.25">
      <c r="A21" s="82" t="s">
        <v>936</v>
      </c>
      <c r="B21" s="36" t="s">
        <v>938</v>
      </c>
      <c r="C21" s="85" t="s">
        <v>939</v>
      </c>
      <c r="D21" s="62" t="s">
        <v>943</v>
      </c>
      <c r="E21" s="32" t="s">
        <v>505</v>
      </c>
      <c r="F21" s="32">
        <v>10</v>
      </c>
      <c r="G21" s="32">
        <v>10</v>
      </c>
      <c r="H21" s="32">
        <v>20</v>
      </c>
      <c r="I21" s="32">
        <v>10</v>
      </c>
      <c r="J21" s="32">
        <v>0</v>
      </c>
      <c r="K21" s="32">
        <v>10</v>
      </c>
      <c r="L21" s="32">
        <v>5</v>
      </c>
      <c r="M21" s="32">
        <v>5</v>
      </c>
      <c r="N21" s="32">
        <v>20</v>
      </c>
      <c r="O21" s="70">
        <f t="shared" ref="O21:O22" si="2">SUM(F21:N21)</f>
        <v>90</v>
      </c>
      <c r="P21" s="161"/>
      <c r="Q21" s="161"/>
      <c r="R21" s="161"/>
      <c r="S21" s="161"/>
      <c r="T21" s="161"/>
      <c r="U21" s="161"/>
      <c r="V21" s="161"/>
    </row>
    <row r="22" spans="1:23" ht="63.75" x14ac:dyDescent="0.25">
      <c r="A22" s="82" t="s">
        <v>937</v>
      </c>
      <c r="B22" s="36" t="s">
        <v>941</v>
      </c>
      <c r="C22" s="85" t="s">
        <v>942</v>
      </c>
      <c r="D22" s="62" t="s">
        <v>1017</v>
      </c>
      <c r="E22" s="32" t="s">
        <v>505</v>
      </c>
      <c r="F22" s="32">
        <v>20</v>
      </c>
      <c r="G22" s="32">
        <v>10</v>
      </c>
      <c r="H22" s="32">
        <v>20</v>
      </c>
      <c r="I22" s="32">
        <v>20</v>
      </c>
      <c r="J22" s="32">
        <v>0</v>
      </c>
      <c r="K22" s="32">
        <v>10</v>
      </c>
      <c r="L22" s="32">
        <v>5</v>
      </c>
      <c r="M22" s="32">
        <v>5</v>
      </c>
      <c r="N22" s="32">
        <v>20</v>
      </c>
      <c r="O22" s="70">
        <f t="shared" si="2"/>
        <v>110</v>
      </c>
      <c r="P22" s="161"/>
      <c r="Q22" s="161"/>
      <c r="R22" s="161"/>
      <c r="S22" s="161"/>
      <c r="T22" s="161"/>
      <c r="U22" s="161"/>
      <c r="V22" s="161"/>
    </row>
    <row r="23" spans="1:23" x14ac:dyDescent="0.25">
      <c r="T23" s="212" t="s">
        <v>1098</v>
      </c>
      <c r="U23" s="25"/>
      <c r="V23" s="38"/>
    </row>
    <row r="24" spans="1:23" x14ac:dyDescent="0.25">
      <c r="T24" s="212" t="s">
        <v>1099</v>
      </c>
      <c r="U24" s="25"/>
      <c r="V24" s="38"/>
    </row>
    <row r="25" spans="1:23" x14ac:dyDescent="0.25">
      <c r="T25" s="212" t="s">
        <v>1100</v>
      </c>
      <c r="U25" s="25"/>
      <c r="V25" s="38"/>
    </row>
    <row r="27" spans="1:23" x14ac:dyDescent="0.25">
      <c r="P27" s="212"/>
      <c r="Q27" s="224" t="s">
        <v>1104</v>
      </c>
      <c r="R27" s="212"/>
    </row>
    <row r="28" spans="1:23" x14ac:dyDescent="0.25">
      <c r="P28" s="212"/>
      <c r="Q28" s="212"/>
      <c r="R28" s="212"/>
    </row>
  </sheetData>
  <mergeCells count="21">
    <mergeCell ref="A1:V1"/>
    <mergeCell ref="A3:V3"/>
    <mergeCell ref="R9:R10"/>
    <mergeCell ref="S9:S10"/>
    <mergeCell ref="T9:T10"/>
    <mergeCell ref="U9:U10"/>
    <mergeCell ref="V9:V10"/>
    <mergeCell ref="A9:A10"/>
    <mergeCell ref="B9:B10"/>
    <mergeCell ref="C9:C10"/>
    <mergeCell ref="D9:D10"/>
    <mergeCell ref="E9:E10"/>
    <mergeCell ref="A5:B5"/>
    <mergeCell ref="F9:N9"/>
    <mergeCell ref="O9:O10"/>
    <mergeCell ref="A8:O8"/>
    <mergeCell ref="A7:V7"/>
    <mergeCell ref="C5:V5"/>
    <mergeCell ref="P8:V8"/>
    <mergeCell ref="P9:P10"/>
    <mergeCell ref="Q9:Q10"/>
  </mergeCells>
  <pageMargins left="0.7" right="0.7" top="0.75" bottom="0.75" header="0.3" footer="0.3"/>
  <pageSetup paperSize="9" scale="76"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6"/>
  <sheetViews>
    <sheetView topLeftCell="D19" workbookViewId="0">
      <selection activeCell="O26" sqref="O26:R26"/>
    </sheetView>
  </sheetViews>
  <sheetFormatPr defaultRowHeight="15" x14ac:dyDescent="0.25"/>
  <cols>
    <col min="1" max="1" width="7.28515625" customWidth="1"/>
    <col min="2" max="2" width="9.85546875" customWidth="1"/>
    <col min="3" max="3" width="13.7109375" customWidth="1"/>
    <col min="4" max="4" width="10.140625" customWidth="1"/>
    <col min="5" max="5" width="9.5703125" customWidth="1"/>
    <col min="6" max="6" width="6.7109375" customWidth="1"/>
    <col min="7" max="7" width="7.42578125" customWidth="1"/>
    <col min="8" max="8" width="6.140625" customWidth="1"/>
    <col min="9" max="9" width="6.5703125" customWidth="1"/>
    <col min="10" max="10" width="6.7109375" customWidth="1"/>
    <col min="11" max="11" width="6.85546875" customWidth="1"/>
    <col min="12" max="12" width="6.42578125" customWidth="1"/>
    <col min="13" max="13" width="6.5703125" customWidth="1"/>
    <col min="14" max="14" width="6.85546875" customWidth="1"/>
    <col min="15" max="16" width="9.140625" customWidth="1"/>
    <col min="17" max="17" width="10.85546875" customWidth="1"/>
    <col min="18" max="18" width="11.140625" customWidth="1"/>
    <col min="19" max="19" width="9.140625" customWidth="1"/>
    <col min="20" max="20" width="12.85546875" customWidth="1"/>
    <col min="21" max="21" width="10.28515625" customWidth="1"/>
    <col min="22" max="22" width="11.5703125" customWidth="1"/>
  </cols>
  <sheetData>
    <row r="1" spans="1:22" ht="18.75" x14ac:dyDescent="0.25">
      <c r="A1" s="92" t="s">
        <v>3</v>
      </c>
      <c r="B1" s="92"/>
      <c r="C1" s="92"/>
      <c r="D1" s="92"/>
      <c r="E1" s="92"/>
      <c r="F1" s="92"/>
      <c r="G1" s="92"/>
      <c r="H1" s="92"/>
      <c r="I1" s="92"/>
      <c r="J1" s="92"/>
      <c r="K1" s="92"/>
      <c r="L1" s="92"/>
      <c r="M1" s="92"/>
      <c r="N1" s="92"/>
      <c r="O1" s="92"/>
      <c r="P1" s="92"/>
      <c r="Q1" s="92"/>
      <c r="R1" s="92"/>
      <c r="S1" s="92"/>
      <c r="T1" s="92"/>
      <c r="U1" s="92"/>
      <c r="V1" s="92"/>
    </row>
    <row r="3" spans="1:22" ht="18.75" x14ac:dyDescent="0.25">
      <c r="A3" s="93" t="s">
        <v>643</v>
      </c>
      <c r="B3" s="93"/>
      <c r="C3" s="93"/>
      <c r="D3" s="93"/>
      <c r="E3" s="93"/>
      <c r="F3" s="93"/>
      <c r="G3" s="93"/>
      <c r="H3" s="93"/>
      <c r="I3" s="93"/>
      <c r="J3" s="93"/>
      <c r="K3" s="93"/>
      <c r="L3" s="93"/>
      <c r="M3" s="93"/>
      <c r="N3" s="93"/>
      <c r="O3" s="93"/>
      <c r="P3" s="93"/>
      <c r="Q3" s="93"/>
      <c r="R3" s="93"/>
      <c r="S3" s="93"/>
      <c r="T3" s="93"/>
      <c r="U3" s="93"/>
      <c r="V3" s="93"/>
    </row>
    <row r="5" spans="1:22" ht="15" customHeight="1" x14ac:dyDescent="0.25">
      <c r="A5" s="110" t="s">
        <v>115</v>
      </c>
      <c r="B5" s="111"/>
      <c r="C5" s="100" t="s">
        <v>125</v>
      </c>
      <c r="D5" s="100"/>
      <c r="E5" s="100"/>
      <c r="F5" s="100"/>
      <c r="G5" s="100"/>
      <c r="H5" s="100"/>
      <c r="I5" s="100"/>
      <c r="J5" s="100"/>
      <c r="K5" s="100"/>
      <c r="L5" s="100"/>
      <c r="M5" s="100"/>
      <c r="N5" s="100"/>
      <c r="O5" s="100"/>
      <c r="P5" s="100"/>
      <c r="Q5" s="100"/>
      <c r="R5" s="100"/>
      <c r="S5" s="100"/>
      <c r="T5" s="100"/>
      <c r="U5" s="100"/>
      <c r="V5" s="100"/>
    </row>
    <row r="6" spans="1:22" x14ac:dyDescent="0.25">
      <c r="A6" s="9"/>
      <c r="B6" s="9"/>
      <c r="C6" s="10"/>
      <c r="D6" s="10"/>
      <c r="E6" s="10"/>
      <c r="F6" s="10"/>
      <c r="G6" s="10"/>
      <c r="H6" s="10"/>
    </row>
    <row r="7" spans="1:22" ht="51.75" customHeight="1" x14ac:dyDescent="0.25">
      <c r="A7" s="114" t="s">
        <v>509</v>
      </c>
      <c r="B7" s="114"/>
      <c r="C7" s="114"/>
      <c r="D7" s="114"/>
      <c r="E7" s="114"/>
      <c r="F7" s="114"/>
      <c r="G7" s="114"/>
      <c r="H7" s="114"/>
      <c r="I7" s="114"/>
      <c r="J7" s="114"/>
      <c r="K7" s="114"/>
      <c r="L7" s="114"/>
      <c r="M7" s="114"/>
      <c r="N7" s="114"/>
      <c r="O7" s="114"/>
      <c r="P7" s="114"/>
      <c r="Q7" s="114"/>
      <c r="R7" s="114"/>
      <c r="S7" s="114"/>
      <c r="T7" s="114"/>
      <c r="U7" s="114"/>
      <c r="V7" s="114"/>
    </row>
    <row r="8" spans="1:22" ht="18.75" customHeight="1" x14ac:dyDescent="0.25">
      <c r="A8" s="115" t="s">
        <v>502</v>
      </c>
      <c r="B8" s="141"/>
      <c r="C8" s="141"/>
      <c r="D8" s="141"/>
      <c r="E8" s="141"/>
      <c r="F8" s="141"/>
      <c r="G8" s="141"/>
      <c r="H8" s="141"/>
      <c r="I8" s="141"/>
      <c r="J8" s="141"/>
      <c r="K8" s="141"/>
      <c r="L8" s="141"/>
      <c r="M8" s="141"/>
      <c r="N8" s="141"/>
      <c r="O8" s="141"/>
      <c r="P8" s="115" t="s">
        <v>491</v>
      </c>
      <c r="Q8" s="115"/>
      <c r="R8" s="115"/>
      <c r="S8" s="115"/>
      <c r="T8" s="115"/>
      <c r="U8" s="115"/>
      <c r="V8" s="115"/>
    </row>
    <row r="9" spans="1:22" ht="15" customHeight="1" x14ac:dyDescent="0.25">
      <c r="A9" s="95" t="s">
        <v>280</v>
      </c>
      <c r="B9" s="95" t="s">
        <v>6</v>
      </c>
      <c r="C9" s="95" t="s">
        <v>281</v>
      </c>
      <c r="D9" s="95" t="s">
        <v>8</v>
      </c>
      <c r="E9" s="95" t="s">
        <v>53</v>
      </c>
      <c r="F9" s="91" t="s">
        <v>54</v>
      </c>
      <c r="G9" s="91"/>
      <c r="H9" s="91"/>
      <c r="I9" s="91"/>
      <c r="J9" s="91"/>
      <c r="K9" s="91"/>
      <c r="L9" s="91"/>
      <c r="M9" s="91"/>
      <c r="N9" s="91"/>
      <c r="O9" s="91" t="s">
        <v>55</v>
      </c>
      <c r="P9" s="91" t="s">
        <v>497</v>
      </c>
      <c r="Q9" s="91" t="s">
        <v>492</v>
      </c>
      <c r="R9" s="91" t="s">
        <v>508</v>
      </c>
      <c r="S9" s="91" t="s">
        <v>493</v>
      </c>
      <c r="T9" s="91" t="s">
        <v>496</v>
      </c>
      <c r="U9" s="91" t="s">
        <v>494</v>
      </c>
      <c r="V9" s="91" t="s">
        <v>498</v>
      </c>
    </row>
    <row r="10" spans="1:22" ht="118.5" customHeight="1" x14ac:dyDescent="0.25">
      <c r="A10" s="96"/>
      <c r="B10" s="96"/>
      <c r="C10" s="96"/>
      <c r="D10" s="96"/>
      <c r="E10" s="96"/>
      <c r="F10" s="33">
        <v>1</v>
      </c>
      <c r="G10" s="33">
        <v>2</v>
      </c>
      <c r="H10" s="33">
        <v>3</v>
      </c>
      <c r="I10" s="33">
        <v>4</v>
      </c>
      <c r="J10" s="33">
        <v>5</v>
      </c>
      <c r="K10" s="33">
        <v>6</v>
      </c>
      <c r="L10" s="33">
        <v>7</v>
      </c>
      <c r="M10" s="33">
        <v>8</v>
      </c>
      <c r="N10" s="33">
        <v>9</v>
      </c>
      <c r="O10" s="91"/>
      <c r="P10" s="91"/>
      <c r="Q10" s="91"/>
      <c r="R10" s="91"/>
      <c r="S10" s="91"/>
      <c r="T10" s="91"/>
      <c r="U10" s="91"/>
      <c r="V10" s="91"/>
    </row>
    <row r="11" spans="1:22" x14ac:dyDescent="0.25">
      <c r="A11" s="48"/>
      <c r="B11" s="48"/>
      <c r="C11" s="48"/>
      <c r="D11" s="48"/>
      <c r="E11" s="48"/>
      <c r="F11" s="49"/>
      <c r="G11" s="49"/>
      <c r="H11" s="49"/>
      <c r="I11" s="49"/>
      <c r="J11" s="49"/>
      <c r="K11" s="49"/>
      <c r="L11" s="49"/>
      <c r="M11" s="49"/>
      <c r="N11" s="49"/>
      <c r="O11" s="50"/>
      <c r="P11" s="50">
        <v>7</v>
      </c>
      <c r="Q11" s="50">
        <v>8</v>
      </c>
      <c r="R11" s="50">
        <v>9</v>
      </c>
      <c r="S11" s="50">
        <v>10</v>
      </c>
      <c r="T11" s="50">
        <v>11</v>
      </c>
      <c r="U11" s="50">
        <v>12</v>
      </c>
      <c r="V11" s="50" t="s">
        <v>499</v>
      </c>
    </row>
    <row r="12" spans="1:22" ht="151.5" customHeight="1" x14ac:dyDescent="0.25">
      <c r="A12" s="81" t="s">
        <v>787</v>
      </c>
      <c r="B12" s="15" t="s">
        <v>126</v>
      </c>
      <c r="C12" s="17" t="s">
        <v>589</v>
      </c>
      <c r="D12" s="15" t="s">
        <v>487</v>
      </c>
      <c r="E12" s="15" t="s">
        <v>429</v>
      </c>
      <c r="F12" s="15">
        <v>800</v>
      </c>
      <c r="G12" s="15">
        <v>500</v>
      </c>
      <c r="H12" s="15">
        <v>0</v>
      </c>
      <c r="I12" s="15">
        <v>500</v>
      </c>
      <c r="J12" s="15">
        <v>150</v>
      </c>
      <c r="K12" s="15">
        <v>200</v>
      </c>
      <c r="L12" s="15">
        <v>50</v>
      </c>
      <c r="M12" s="15">
        <v>150</v>
      </c>
      <c r="N12" s="15">
        <v>200</v>
      </c>
      <c r="O12" s="15">
        <f>SUM(F12:N12)</f>
        <v>2550</v>
      </c>
      <c r="P12" s="60"/>
      <c r="Q12" s="60"/>
      <c r="R12" s="60"/>
      <c r="S12" s="60"/>
      <c r="T12" s="60"/>
      <c r="U12" s="60"/>
      <c r="V12" s="60"/>
    </row>
    <row r="13" spans="1:22" ht="151.5" customHeight="1" x14ac:dyDescent="0.25">
      <c r="A13" s="81" t="s">
        <v>788</v>
      </c>
      <c r="B13" s="15" t="s">
        <v>126</v>
      </c>
      <c r="C13" s="17" t="s">
        <v>589</v>
      </c>
      <c r="D13" s="15" t="s">
        <v>590</v>
      </c>
      <c r="E13" s="15" t="s">
        <v>429</v>
      </c>
      <c r="F13" s="15">
        <v>700</v>
      </c>
      <c r="G13" s="15">
        <v>400</v>
      </c>
      <c r="H13" s="15">
        <v>200</v>
      </c>
      <c r="I13" s="15">
        <v>500</v>
      </c>
      <c r="J13" s="15">
        <v>50</v>
      </c>
      <c r="K13" s="15">
        <v>300</v>
      </c>
      <c r="L13" s="15">
        <v>30</v>
      </c>
      <c r="M13" s="15">
        <v>150</v>
      </c>
      <c r="N13" s="15">
        <v>200</v>
      </c>
      <c r="O13" s="15">
        <f>SUM(F13:N13)</f>
        <v>2530</v>
      </c>
      <c r="P13" s="60"/>
      <c r="Q13" s="60"/>
      <c r="R13" s="60"/>
      <c r="S13" s="60"/>
      <c r="T13" s="60"/>
      <c r="U13" s="60"/>
      <c r="V13" s="60"/>
    </row>
    <row r="14" spans="1:22" ht="154.5" customHeight="1" x14ac:dyDescent="0.25">
      <c r="A14" s="81" t="s">
        <v>789</v>
      </c>
      <c r="B14" s="15" t="s">
        <v>126</v>
      </c>
      <c r="C14" s="17" t="s">
        <v>589</v>
      </c>
      <c r="D14" s="15" t="s">
        <v>884</v>
      </c>
      <c r="E14" s="15" t="s">
        <v>429</v>
      </c>
      <c r="F14" s="15">
        <v>900</v>
      </c>
      <c r="G14" s="15">
        <v>2000</v>
      </c>
      <c r="H14" s="15">
        <v>200</v>
      </c>
      <c r="I14" s="15">
        <v>1000</v>
      </c>
      <c r="J14" s="15">
        <v>0</v>
      </c>
      <c r="K14" s="15">
        <v>800</v>
      </c>
      <c r="L14" s="15">
        <v>114</v>
      </c>
      <c r="M14" s="15">
        <v>30</v>
      </c>
      <c r="N14" s="15">
        <v>300</v>
      </c>
      <c r="O14" s="15">
        <f>SUM(F14:N14)</f>
        <v>5344</v>
      </c>
      <c r="P14" s="60"/>
      <c r="Q14" s="60"/>
      <c r="R14" s="60"/>
      <c r="S14" s="60"/>
      <c r="T14" s="60"/>
      <c r="U14" s="60"/>
      <c r="V14" s="60"/>
    </row>
    <row r="15" spans="1:22" ht="207.75" customHeight="1" x14ac:dyDescent="0.25">
      <c r="A15" s="81" t="s">
        <v>790</v>
      </c>
      <c r="B15" s="20" t="s">
        <v>591</v>
      </c>
      <c r="C15" s="17" t="s">
        <v>592</v>
      </c>
      <c r="D15" s="15" t="s">
        <v>596</v>
      </c>
      <c r="E15" s="16" t="s">
        <v>424</v>
      </c>
      <c r="F15" s="16">
        <v>250</v>
      </c>
      <c r="G15" s="16">
        <v>120</v>
      </c>
      <c r="H15" s="16">
        <v>40</v>
      </c>
      <c r="I15" s="16">
        <v>150</v>
      </c>
      <c r="J15" s="16">
        <v>50</v>
      </c>
      <c r="K15" s="16">
        <v>100</v>
      </c>
      <c r="L15" s="16">
        <v>10</v>
      </c>
      <c r="M15" s="16">
        <v>40</v>
      </c>
      <c r="N15" s="16">
        <v>50</v>
      </c>
      <c r="O15" s="15">
        <f t="shared" ref="O15" si="0">SUM(F15:N15)</f>
        <v>810</v>
      </c>
      <c r="P15" s="60"/>
      <c r="Q15" s="60"/>
      <c r="R15" s="60"/>
      <c r="S15" s="60"/>
      <c r="T15" s="60"/>
      <c r="U15" s="60"/>
      <c r="V15" s="60"/>
    </row>
    <row r="16" spans="1:22" ht="132" customHeight="1" x14ac:dyDescent="0.25">
      <c r="A16" s="81" t="s">
        <v>791</v>
      </c>
      <c r="B16" s="20" t="s">
        <v>591</v>
      </c>
      <c r="C16" s="17" t="s">
        <v>593</v>
      </c>
      <c r="D16" s="15" t="s">
        <v>596</v>
      </c>
      <c r="E16" s="16" t="s">
        <v>424</v>
      </c>
      <c r="F16" s="16">
        <v>250</v>
      </c>
      <c r="G16" s="16">
        <v>120</v>
      </c>
      <c r="H16" s="16">
        <v>40</v>
      </c>
      <c r="I16" s="16">
        <v>150</v>
      </c>
      <c r="J16" s="16">
        <v>50</v>
      </c>
      <c r="K16" s="16">
        <v>100</v>
      </c>
      <c r="L16" s="16">
        <v>15</v>
      </c>
      <c r="M16" s="16">
        <v>30</v>
      </c>
      <c r="N16" s="16">
        <v>20</v>
      </c>
      <c r="O16" s="15">
        <f t="shared" ref="O16" si="1">SUM(F16:N16)</f>
        <v>775</v>
      </c>
      <c r="P16" s="60"/>
      <c r="Q16" s="60"/>
      <c r="R16" s="60"/>
      <c r="S16" s="60"/>
      <c r="T16" s="60"/>
      <c r="U16" s="60"/>
      <c r="V16" s="60"/>
    </row>
    <row r="17" spans="1:22" ht="204" x14ac:dyDescent="0.25">
      <c r="A17" s="81" t="s">
        <v>792</v>
      </c>
      <c r="B17" s="20" t="s">
        <v>591</v>
      </c>
      <c r="C17" s="17" t="s">
        <v>594</v>
      </c>
      <c r="D17" s="15" t="s">
        <v>596</v>
      </c>
      <c r="E17" s="16" t="s">
        <v>424</v>
      </c>
      <c r="F17" s="16">
        <v>250</v>
      </c>
      <c r="G17" s="16">
        <v>50</v>
      </c>
      <c r="H17" s="16">
        <v>0</v>
      </c>
      <c r="I17" s="16">
        <v>150</v>
      </c>
      <c r="J17" s="16">
        <v>20</v>
      </c>
      <c r="K17" s="16">
        <v>100</v>
      </c>
      <c r="L17" s="16">
        <v>100</v>
      </c>
      <c r="M17" s="16">
        <v>10</v>
      </c>
      <c r="N17" s="16">
        <v>50</v>
      </c>
      <c r="O17" s="15">
        <f t="shared" ref="O17" si="2">SUM(F17:N17)</f>
        <v>730</v>
      </c>
      <c r="P17" s="161"/>
      <c r="Q17" s="161"/>
      <c r="R17" s="161"/>
      <c r="S17" s="161"/>
      <c r="T17" s="161"/>
      <c r="U17" s="161"/>
      <c r="V17" s="161"/>
    </row>
    <row r="18" spans="1:22" ht="204" x14ac:dyDescent="0.25">
      <c r="A18" s="81" t="s">
        <v>793</v>
      </c>
      <c r="B18" s="20" t="s">
        <v>591</v>
      </c>
      <c r="C18" s="17" t="s">
        <v>595</v>
      </c>
      <c r="D18" s="70" t="s">
        <v>596</v>
      </c>
      <c r="E18" s="16" t="s">
        <v>424</v>
      </c>
      <c r="F18" s="16">
        <v>250</v>
      </c>
      <c r="G18" s="16">
        <v>120</v>
      </c>
      <c r="H18" s="16">
        <v>40</v>
      </c>
      <c r="I18" s="16">
        <v>150</v>
      </c>
      <c r="J18" s="16">
        <v>50</v>
      </c>
      <c r="K18" s="16">
        <v>100</v>
      </c>
      <c r="L18" s="16">
        <v>10</v>
      </c>
      <c r="M18" s="16">
        <v>10</v>
      </c>
      <c r="N18" s="16">
        <v>50</v>
      </c>
      <c r="O18" s="15">
        <f t="shared" ref="O18" si="3">SUM(F18:N18)</f>
        <v>780</v>
      </c>
      <c r="P18" s="161"/>
      <c r="Q18" s="161"/>
      <c r="R18" s="161"/>
      <c r="S18" s="161"/>
      <c r="T18" s="161"/>
      <c r="U18" s="161"/>
      <c r="V18" s="161"/>
    </row>
    <row r="19" spans="1:22" ht="116.25" customHeight="1" x14ac:dyDescent="0.25">
      <c r="A19" s="82" t="s">
        <v>944</v>
      </c>
      <c r="B19" s="36" t="s">
        <v>1002</v>
      </c>
      <c r="C19" s="78" t="s">
        <v>1021</v>
      </c>
      <c r="D19" s="70" t="s">
        <v>1018</v>
      </c>
      <c r="E19" s="32" t="s">
        <v>424</v>
      </c>
      <c r="F19" s="32">
        <v>0</v>
      </c>
      <c r="G19" s="32">
        <v>10</v>
      </c>
      <c r="H19" s="32">
        <v>20</v>
      </c>
      <c r="I19" s="32">
        <v>10</v>
      </c>
      <c r="J19" s="32">
        <v>10</v>
      </c>
      <c r="K19" s="32">
        <v>30</v>
      </c>
      <c r="L19" s="32">
        <v>0</v>
      </c>
      <c r="M19" s="32">
        <v>0</v>
      </c>
      <c r="N19" s="32">
        <v>60</v>
      </c>
      <c r="O19" s="70">
        <f t="shared" ref="O19" si="4">SUM(F19:N19)</f>
        <v>140</v>
      </c>
      <c r="P19" s="161"/>
      <c r="Q19" s="161"/>
      <c r="R19" s="161"/>
      <c r="S19" s="161"/>
      <c r="T19" s="161"/>
      <c r="U19" s="161"/>
      <c r="V19" s="161"/>
    </row>
    <row r="20" spans="1:22" ht="76.5" x14ac:dyDescent="0.25">
      <c r="A20" s="82" t="s">
        <v>946</v>
      </c>
      <c r="B20" s="36" t="s">
        <v>945</v>
      </c>
      <c r="C20" s="70" t="s">
        <v>1019</v>
      </c>
      <c r="D20" s="70" t="s">
        <v>948</v>
      </c>
      <c r="E20" s="32" t="s">
        <v>424</v>
      </c>
      <c r="F20" s="32">
        <v>50</v>
      </c>
      <c r="G20" s="32">
        <v>30</v>
      </c>
      <c r="H20" s="32">
        <v>20</v>
      </c>
      <c r="I20" s="32">
        <v>30</v>
      </c>
      <c r="J20" s="32">
        <v>10</v>
      </c>
      <c r="K20" s="32">
        <v>0</v>
      </c>
      <c r="L20" s="32">
        <v>0</v>
      </c>
      <c r="M20" s="32">
        <v>0</v>
      </c>
      <c r="N20" s="32">
        <v>30</v>
      </c>
      <c r="O20" s="70">
        <f t="shared" ref="O20" si="5">SUM(F20:N20)</f>
        <v>170</v>
      </c>
      <c r="P20" s="161"/>
      <c r="Q20" s="161"/>
      <c r="R20" s="161"/>
      <c r="S20" s="161"/>
      <c r="T20" s="161"/>
      <c r="U20" s="161"/>
      <c r="V20" s="161"/>
    </row>
    <row r="21" spans="1:22" ht="89.25" x14ac:dyDescent="0.25">
      <c r="A21" s="82" t="s">
        <v>1001</v>
      </c>
      <c r="B21" s="36" t="s">
        <v>947</v>
      </c>
      <c r="C21" s="70" t="s">
        <v>1020</v>
      </c>
      <c r="D21" s="70" t="s">
        <v>948</v>
      </c>
      <c r="E21" s="32" t="s">
        <v>424</v>
      </c>
      <c r="F21" s="32">
        <v>50</v>
      </c>
      <c r="G21" s="32">
        <v>30</v>
      </c>
      <c r="H21" s="32">
        <v>20</v>
      </c>
      <c r="I21" s="32">
        <v>30</v>
      </c>
      <c r="J21" s="32">
        <v>10</v>
      </c>
      <c r="K21" s="32">
        <v>0</v>
      </c>
      <c r="L21" s="32">
        <v>0</v>
      </c>
      <c r="M21" s="32">
        <v>0</v>
      </c>
      <c r="N21" s="32">
        <v>30</v>
      </c>
      <c r="O21" s="70">
        <f t="shared" ref="O21" si="6">SUM(F21:N21)</f>
        <v>170</v>
      </c>
      <c r="P21" s="161"/>
      <c r="Q21" s="161"/>
      <c r="R21" s="161"/>
      <c r="S21" s="161"/>
      <c r="T21" s="161"/>
      <c r="U21" s="161"/>
      <c r="V21" s="161"/>
    </row>
    <row r="22" spans="1:22" x14ac:dyDescent="0.25">
      <c r="T22" s="212" t="s">
        <v>1098</v>
      </c>
      <c r="U22" s="25"/>
      <c r="V22" s="38"/>
    </row>
    <row r="23" spans="1:22" x14ac:dyDescent="0.25">
      <c r="T23" s="212" t="s">
        <v>1099</v>
      </c>
      <c r="U23" s="25"/>
      <c r="V23" s="38"/>
    </row>
    <row r="24" spans="1:22" x14ac:dyDescent="0.25">
      <c r="T24" s="212" t="s">
        <v>1100</v>
      </c>
      <c r="U24" s="25"/>
      <c r="V24" s="38"/>
    </row>
    <row r="26" spans="1:22" x14ac:dyDescent="0.25">
      <c r="O26" s="212"/>
      <c r="P26" s="212"/>
      <c r="Q26" s="224" t="s">
        <v>1104</v>
      </c>
      <c r="R26" s="212"/>
    </row>
  </sheetData>
  <mergeCells count="21">
    <mergeCell ref="A3:V3"/>
    <mergeCell ref="A1:V1"/>
    <mergeCell ref="R9:R10"/>
    <mergeCell ref="S9:S10"/>
    <mergeCell ref="T9:T10"/>
    <mergeCell ref="U9:U10"/>
    <mergeCell ref="V9:V10"/>
    <mergeCell ref="A9:A10"/>
    <mergeCell ref="B9:B10"/>
    <mergeCell ref="C9:C10"/>
    <mergeCell ref="D9:D10"/>
    <mergeCell ref="E9:E10"/>
    <mergeCell ref="A5:B5"/>
    <mergeCell ref="F9:N9"/>
    <mergeCell ref="O9:O10"/>
    <mergeCell ref="A8:O8"/>
    <mergeCell ref="A7:V7"/>
    <mergeCell ref="C5:V5"/>
    <mergeCell ref="P8:V8"/>
    <mergeCell ref="P9:P10"/>
    <mergeCell ref="Q9:Q10"/>
  </mergeCells>
  <pageMargins left="0.7" right="0.7" top="0.75" bottom="0.75" header="0.3" footer="0.3"/>
  <pageSetup paperSize="9" scale="72"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44"/>
  <sheetViews>
    <sheetView topLeftCell="C37" workbookViewId="0">
      <selection activeCell="R41" sqref="R41:S43"/>
    </sheetView>
  </sheetViews>
  <sheetFormatPr defaultRowHeight="15" x14ac:dyDescent="0.25"/>
  <cols>
    <col min="1" max="1" width="7.28515625" customWidth="1"/>
    <col min="2" max="2" width="9.7109375" customWidth="1"/>
    <col min="3" max="3" width="12.5703125" customWidth="1"/>
    <col min="4" max="4" width="10.42578125" customWidth="1"/>
    <col min="5" max="5" width="9.5703125" customWidth="1"/>
    <col min="6" max="6" width="5.7109375" customWidth="1"/>
    <col min="7" max="7" width="5.42578125" customWidth="1"/>
    <col min="8" max="8" width="6.7109375" customWidth="1"/>
    <col min="9" max="10" width="5.85546875" customWidth="1"/>
    <col min="11" max="11" width="6.5703125" customWidth="1"/>
    <col min="12" max="12" width="6.140625" customWidth="1"/>
    <col min="13" max="13" width="5.85546875" customWidth="1"/>
    <col min="14" max="14" width="6.7109375" customWidth="1"/>
    <col min="16" max="16" width="9.140625" customWidth="1"/>
    <col min="17" max="17" width="10.5703125" customWidth="1"/>
    <col min="18" max="18" width="10.85546875" customWidth="1"/>
    <col min="19" max="19" width="9.140625" customWidth="1"/>
    <col min="20" max="20" width="12.140625" customWidth="1"/>
    <col min="21" max="21" width="10.28515625" customWidth="1"/>
    <col min="22" max="22" width="11.7109375" customWidth="1"/>
  </cols>
  <sheetData>
    <row r="1" spans="1:22" ht="18.75" x14ac:dyDescent="0.25">
      <c r="A1" s="92" t="s">
        <v>3</v>
      </c>
      <c r="B1" s="92"/>
      <c r="C1" s="92"/>
      <c r="D1" s="92"/>
      <c r="E1" s="92"/>
      <c r="F1" s="92"/>
      <c r="G1" s="92"/>
      <c r="H1" s="92"/>
      <c r="I1" s="92"/>
      <c r="J1" s="92"/>
      <c r="K1" s="92"/>
      <c r="L1" s="92"/>
      <c r="M1" s="92"/>
      <c r="N1" s="92"/>
      <c r="O1" s="92"/>
      <c r="P1" s="92"/>
      <c r="Q1" s="92"/>
      <c r="R1" s="92"/>
      <c r="S1" s="92"/>
      <c r="T1" s="92"/>
      <c r="U1" s="92"/>
      <c r="V1" s="92"/>
    </row>
    <row r="3" spans="1:22" ht="18.75" x14ac:dyDescent="0.25">
      <c r="A3" s="93" t="s">
        <v>644</v>
      </c>
      <c r="B3" s="93"/>
      <c r="C3" s="93"/>
      <c r="D3" s="93"/>
      <c r="E3" s="93"/>
      <c r="F3" s="93"/>
      <c r="G3" s="93"/>
      <c r="H3" s="93"/>
      <c r="I3" s="93"/>
      <c r="J3" s="93"/>
      <c r="K3" s="93"/>
      <c r="L3" s="93"/>
      <c r="M3" s="93"/>
      <c r="N3" s="93"/>
      <c r="O3" s="93"/>
      <c r="P3" s="93"/>
      <c r="Q3" s="93"/>
      <c r="R3" s="93"/>
      <c r="S3" s="93"/>
      <c r="T3" s="93"/>
      <c r="U3" s="93"/>
      <c r="V3" s="93"/>
    </row>
    <row r="5" spans="1:22" ht="15" customHeight="1" x14ac:dyDescent="0.25">
      <c r="A5" s="110" t="s">
        <v>117</v>
      </c>
      <c r="B5" s="111"/>
      <c r="C5" s="100" t="s">
        <v>128</v>
      </c>
      <c r="D5" s="100"/>
      <c r="E5" s="100"/>
      <c r="F5" s="100"/>
      <c r="G5" s="100"/>
      <c r="H5" s="100"/>
      <c r="I5" s="100"/>
      <c r="J5" s="100"/>
      <c r="K5" s="100"/>
      <c r="L5" s="100"/>
      <c r="M5" s="100"/>
      <c r="N5" s="100"/>
      <c r="O5" s="100"/>
      <c r="P5" s="100"/>
      <c r="Q5" s="100"/>
      <c r="R5" s="100"/>
      <c r="S5" s="100"/>
      <c r="T5" s="100"/>
      <c r="U5" s="100"/>
      <c r="V5" s="100"/>
    </row>
    <row r="6" spans="1:22" x14ac:dyDescent="0.25">
      <c r="A6" s="9"/>
      <c r="B6" s="9"/>
      <c r="C6" s="10"/>
      <c r="D6" s="10"/>
      <c r="E6" s="10"/>
      <c r="F6" s="10"/>
      <c r="G6" s="10"/>
      <c r="H6" s="10"/>
    </row>
    <row r="7" spans="1:22" ht="38.25" customHeight="1" x14ac:dyDescent="0.25">
      <c r="A7" s="114" t="s">
        <v>510</v>
      </c>
      <c r="B7" s="114"/>
      <c r="C7" s="114"/>
      <c r="D7" s="114"/>
      <c r="E7" s="114"/>
      <c r="F7" s="114"/>
      <c r="G7" s="114"/>
      <c r="H7" s="114"/>
      <c r="I7" s="114"/>
      <c r="J7" s="114"/>
      <c r="K7" s="114"/>
      <c r="L7" s="114"/>
      <c r="M7" s="114"/>
      <c r="N7" s="114"/>
      <c r="O7" s="114"/>
      <c r="P7" s="114"/>
      <c r="Q7" s="114"/>
      <c r="R7" s="114"/>
      <c r="S7" s="114"/>
      <c r="T7" s="114"/>
      <c r="U7" s="114"/>
      <c r="V7" s="114"/>
    </row>
    <row r="8" spans="1:22" ht="28.5" customHeight="1" x14ac:dyDescent="0.25">
      <c r="A8" s="133" t="s">
        <v>502</v>
      </c>
      <c r="B8" s="142"/>
      <c r="C8" s="142"/>
      <c r="D8" s="142"/>
      <c r="E8" s="142"/>
      <c r="F8" s="142"/>
      <c r="G8" s="142"/>
      <c r="H8" s="142"/>
      <c r="I8" s="142"/>
      <c r="J8" s="142"/>
      <c r="K8" s="142"/>
      <c r="L8" s="142"/>
      <c r="M8" s="142"/>
      <c r="N8" s="142"/>
      <c r="O8" s="142"/>
      <c r="P8" s="115" t="s">
        <v>491</v>
      </c>
      <c r="Q8" s="115"/>
      <c r="R8" s="115"/>
      <c r="S8" s="115"/>
      <c r="T8" s="115"/>
      <c r="U8" s="115"/>
      <c r="V8" s="115"/>
    </row>
    <row r="9" spans="1:22" ht="15" customHeight="1" x14ac:dyDescent="0.25">
      <c r="A9" s="95" t="s">
        <v>280</v>
      </c>
      <c r="B9" s="95" t="s">
        <v>6</v>
      </c>
      <c r="C9" s="95" t="s">
        <v>281</v>
      </c>
      <c r="D9" s="95" t="s">
        <v>8</v>
      </c>
      <c r="E9" s="95" t="s">
        <v>53</v>
      </c>
      <c r="F9" s="91" t="s">
        <v>54</v>
      </c>
      <c r="G9" s="91"/>
      <c r="H9" s="91"/>
      <c r="I9" s="91"/>
      <c r="J9" s="91"/>
      <c r="K9" s="91"/>
      <c r="L9" s="91"/>
      <c r="M9" s="91"/>
      <c r="N9" s="91"/>
      <c r="O9" s="91" t="s">
        <v>55</v>
      </c>
      <c r="P9" s="91" t="s">
        <v>497</v>
      </c>
      <c r="Q9" s="91" t="s">
        <v>492</v>
      </c>
      <c r="R9" s="91" t="s">
        <v>508</v>
      </c>
      <c r="S9" s="91" t="s">
        <v>493</v>
      </c>
      <c r="T9" s="91" t="s">
        <v>506</v>
      </c>
      <c r="U9" s="91" t="s">
        <v>494</v>
      </c>
      <c r="V9" s="91" t="s">
        <v>498</v>
      </c>
    </row>
    <row r="10" spans="1:22" ht="123.75" customHeight="1" x14ac:dyDescent="0.25">
      <c r="A10" s="96"/>
      <c r="B10" s="96"/>
      <c r="C10" s="96"/>
      <c r="D10" s="96"/>
      <c r="E10" s="96"/>
      <c r="F10" s="33">
        <v>1</v>
      </c>
      <c r="G10" s="33">
        <v>2</v>
      </c>
      <c r="H10" s="33">
        <v>3</v>
      </c>
      <c r="I10" s="33">
        <v>4</v>
      </c>
      <c r="J10" s="33">
        <v>5</v>
      </c>
      <c r="K10" s="33">
        <v>6</v>
      </c>
      <c r="L10" s="33">
        <v>7</v>
      </c>
      <c r="M10" s="33">
        <v>8</v>
      </c>
      <c r="N10" s="33">
        <v>9</v>
      </c>
      <c r="O10" s="91"/>
      <c r="P10" s="91"/>
      <c r="Q10" s="91"/>
      <c r="R10" s="91"/>
      <c r="S10" s="91"/>
      <c r="T10" s="91"/>
      <c r="U10" s="91"/>
      <c r="V10" s="91"/>
    </row>
    <row r="11" spans="1:22" x14ac:dyDescent="0.25">
      <c r="A11" s="48"/>
      <c r="B11" s="48"/>
      <c r="C11" s="48"/>
      <c r="D11" s="48"/>
      <c r="E11" s="48"/>
      <c r="F11" s="49"/>
      <c r="G11" s="49"/>
      <c r="H11" s="49"/>
      <c r="I11" s="49"/>
      <c r="J11" s="49"/>
      <c r="K11" s="49"/>
      <c r="L11" s="49"/>
      <c r="M11" s="49"/>
      <c r="N11" s="49"/>
      <c r="O11" s="50"/>
      <c r="P11" s="50">
        <v>7</v>
      </c>
      <c r="Q11" s="50">
        <v>8</v>
      </c>
      <c r="R11" s="50">
        <v>9</v>
      </c>
      <c r="S11" s="50">
        <v>10</v>
      </c>
      <c r="T11" s="50">
        <v>11</v>
      </c>
      <c r="U11" s="50">
        <v>12</v>
      </c>
      <c r="V11" s="50" t="s">
        <v>499</v>
      </c>
    </row>
    <row r="12" spans="1:22" ht="242.25" x14ac:dyDescent="0.25">
      <c r="A12" s="15" t="s">
        <v>645</v>
      </c>
      <c r="B12" s="15" t="s">
        <v>129</v>
      </c>
      <c r="C12" s="15" t="s">
        <v>130</v>
      </c>
      <c r="D12" s="15" t="s">
        <v>295</v>
      </c>
      <c r="E12" s="15" t="s">
        <v>512</v>
      </c>
      <c r="F12" s="15">
        <v>590</v>
      </c>
      <c r="G12" s="15">
        <v>1550</v>
      </c>
      <c r="H12" s="15">
        <v>300</v>
      </c>
      <c r="I12" s="15">
        <v>220</v>
      </c>
      <c r="J12" s="15">
        <v>95</v>
      </c>
      <c r="K12" s="15">
        <v>300</v>
      </c>
      <c r="L12" s="15">
        <v>100</v>
      </c>
      <c r="M12" s="15">
        <v>150</v>
      </c>
      <c r="N12" s="15">
        <v>240</v>
      </c>
      <c r="O12" s="15">
        <f>SUM(F12:N12)</f>
        <v>3545</v>
      </c>
      <c r="P12" s="60"/>
      <c r="Q12" s="60"/>
      <c r="R12" s="60"/>
      <c r="S12" s="60"/>
      <c r="T12" s="60"/>
      <c r="U12" s="60"/>
      <c r="V12" s="60"/>
    </row>
    <row r="13" spans="1:22" ht="178.5" x14ac:dyDescent="0.25">
      <c r="A13" s="15" t="s">
        <v>646</v>
      </c>
      <c r="B13" s="15" t="s">
        <v>131</v>
      </c>
      <c r="C13" s="15" t="s">
        <v>132</v>
      </c>
      <c r="D13" s="15" t="s">
        <v>305</v>
      </c>
      <c r="E13" s="16" t="s">
        <v>512</v>
      </c>
      <c r="F13" s="16">
        <v>830</v>
      </c>
      <c r="G13" s="16">
        <v>140</v>
      </c>
      <c r="H13" s="16">
        <v>150</v>
      </c>
      <c r="I13" s="16">
        <v>360</v>
      </c>
      <c r="J13" s="16">
        <v>74</v>
      </c>
      <c r="K13" s="16">
        <v>100</v>
      </c>
      <c r="L13" s="16">
        <v>76</v>
      </c>
      <c r="M13" s="16">
        <v>60</v>
      </c>
      <c r="N13" s="16">
        <v>80</v>
      </c>
      <c r="O13" s="15">
        <f t="shared" ref="O13:O39" si="0">SUM(F13:N13)</f>
        <v>1870</v>
      </c>
      <c r="P13" s="60"/>
      <c r="Q13" s="60"/>
      <c r="R13" s="60"/>
      <c r="S13" s="60"/>
      <c r="T13" s="60"/>
      <c r="U13" s="60"/>
      <c r="V13" s="60"/>
    </row>
    <row r="14" spans="1:22" ht="280.5" x14ac:dyDescent="0.25">
      <c r="A14" s="15" t="s">
        <v>647</v>
      </c>
      <c r="B14" s="15" t="s">
        <v>452</v>
      </c>
      <c r="C14" s="15" t="s">
        <v>426</v>
      </c>
      <c r="D14" s="15" t="s">
        <v>305</v>
      </c>
      <c r="E14" s="16" t="s">
        <v>512</v>
      </c>
      <c r="F14" s="16">
        <v>800</v>
      </c>
      <c r="G14" s="16">
        <v>45</v>
      </c>
      <c r="H14" s="16">
        <v>100</v>
      </c>
      <c r="I14" s="16">
        <v>360</v>
      </c>
      <c r="J14" s="16">
        <v>45</v>
      </c>
      <c r="K14" s="16">
        <v>50</v>
      </c>
      <c r="L14" s="16">
        <v>76</v>
      </c>
      <c r="M14" s="16">
        <v>25</v>
      </c>
      <c r="N14" s="16">
        <v>60</v>
      </c>
      <c r="O14" s="15">
        <f t="shared" si="0"/>
        <v>1561</v>
      </c>
      <c r="P14" s="60"/>
      <c r="Q14" s="60"/>
      <c r="R14" s="60"/>
      <c r="S14" s="60"/>
      <c r="T14" s="60"/>
      <c r="U14" s="60"/>
      <c r="V14" s="60"/>
    </row>
    <row r="15" spans="1:22" ht="318.75" x14ac:dyDescent="0.25">
      <c r="A15" s="15" t="s">
        <v>648</v>
      </c>
      <c r="B15" s="20" t="s">
        <v>133</v>
      </c>
      <c r="C15" s="20" t="s">
        <v>134</v>
      </c>
      <c r="D15" s="15" t="s">
        <v>305</v>
      </c>
      <c r="E15" s="16" t="s">
        <v>512</v>
      </c>
      <c r="F15" s="16">
        <v>36</v>
      </c>
      <c r="G15" s="16">
        <v>75</v>
      </c>
      <c r="H15" s="16">
        <v>45</v>
      </c>
      <c r="I15" s="16">
        <v>15</v>
      </c>
      <c r="J15" s="16">
        <v>15</v>
      </c>
      <c r="K15" s="16">
        <v>30</v>
      </c>
      <c r="L15" s="16">
        <v>10</v>
      </c>
      <c r="M15" s="16">
        <v>40</v>
      </c>
      <c r="N15" s="16">
        <v>50</v>
      </c>
      <c r="O15" s="15">
        <f t="shared" si="0"/>
        <v>316</v>
      </c>
      <c r="P15" s="60"/>
      <c r="Q15" s="60"/>
      <c r="R15" s="60"/>
      <c r="S15" s="60"/>
      <c r="T15" s="60"/>
      <c r="U15" s="60"/>
      <c r="V15" s="60"/>
    </row>
    <row r="16" spans="1:22" ht="114.75" x14ac:dyDescent="0.25">
      <c r="A16" s="15" t="s">
        <v>649</v>
      </c>
      <c r="B16" s="20" t="s">
        <v>451</v>
      </c>
      <c r="C16" s="20" t="s">
        <v>449</v>
      </c>
      <c r="D16" s="15" t="s">
        <v>456</v>
      </c>
      <c r="E16" s="16" t="s">
        <v>512</v>
      </c>
      <c r="F16" s="16">
        <v>1000</v>
      </c>
      <c r="G16" s="16">
        <v>530</v>
      </c>
      <c r="H16" s="16">
        <v>300</v>
      </c>
      <c r="I16" s="16">
        <v>280</v>
      </c>
      <c r="J16" s="16">
        <v>120</v>
      </c>
      <c r="K16" s="16">
        <v>400</v>
      </c>
      <c r="L16" s="16">
        <v>70</v>
      </c>
      <c r="M16" s="16">
        <v>120</v>
      </c>
      <c r="N16" s="16">
        <v>100</v>
      </c>
      <c r="O16" s="15">
        <f t="shared" si="0"/>
        <v>2920</v>
      </c>
      <c r="P16" s="60"/>
      <c r="Q16" s="60"/>
      <c r="R16" s="60"/>
      <c r="S16" s="60"/>
      <c r="T16" s="60"/>
      <c r="U16" s="60"/>
      <c r="V16" s="60"/>
    </row>
    <row r="17" spans="1:22" ht="114.75" x14ac:dyDescent="0.25">
      <c r="A17" s="15" t="s">
        <v>650</v>
      </c>
      <c r="B17" s="20" t="s">
        <v>450</v>
      </c>
      <c r="C17" s="20" t="s">
        <v>352</v>
      </c>
      <c r="D17" s="15" t="s">
        <v>456</v>
      </c>
      <c r="E17" s="16" t="s">
        <v>512</v>
      </c>
      <c r="F17" s="16">
        <v>500</v>
      </c>
      <c r="G17" s="16">
        <v>100</v>
      </c>
      <c r="H17" s="16">
        <v>0</v>
      </c>
      <c r="I17" s="16">
        <v>30</v>
      </c>
      <c r="J17" s="16">
        <v>0</v>
      </c>
      <c r="K17" s="16">
        <v>100</v>
      </c>
      <c r="L17" s="16">
        <v>20</v>
      </c>
      <c r="M17" s="16">
        <v>0</v>
      </c>
      <c r="N17" s="16">
        <v>50</v>
      </c>
      <c r="O17" s="15">
        <f t="shared" si="0"/>
        <v>800</v>
      </c>
      <c r="P17" s="60"/>
      <c r="Q17" s="60"/>
      <c r="R17" s="60"/>
      <c r="S17" s="60"/>
      <c r="T17" s="60"/>
      <c r="U17" s="60"/>
      <c r="V17" s="60"/>
    </row>
    <row r="18" spans="1:22" ht="127.5" x14ac:dyDescent="0.25">
      <c r="A18" s="15" t="s">
        <v>651</v>
      </c>
      <c r="B18" s="20" t="s">
        <v>135</v>
      </c>
      <c r="C18" s="20" t="s">
        <v>353</v>
      </c>
      <c r="D18" s="15" t="s">
        <v>350</v>
      </c>
      <c r="E18" s="16" t="s">
        <v>512</v>
      </c>
      <c r="F18" s="16">
        <v>0</v>
      </c>
      <c r="G18" s="16">
        <v>80</v>
      </c>
      <c r="H18" s="16">
        <v>60</v>
      </c>
      <c r="I18" s="16">
        <v>96</v>
      </c>
      <c r="J18" s="16">
        <v>15</v>
      </c>
      <c r="K18" s="16">
        <v>30</v>
      </c>
      <c r="L18" s="16">
        <v>20</v>
      </c>
      <c r="M18" s="16">
        <v>40</v>
      </c>
      <c r="N18" s="16">
        <v>70</v>
      </c>
      <c r="O18" s="15">
        <f t="shared" si="0"/>
        <v>411</v>
      </c>
      <c r="P18" s="60"/>
      <c r="Q18" s="60"/>
      <c r="R18" s="60"/>
      <c r="S18" s="60"/>
      <c r="T18" s="60"/>
      <c r="U18" s="60"/>
      <c r="V18" s="60"/>
    </row>
    <row r="19" spans="1:22" ht="76.5" x14ac:dyDescent="0.25">
      <c r="A19" s="15" t="s">
        <v>652</v>
      </c>
      <c r="B19" s="20" t="s">
        <v>136</v>
      </c>
      <c r="C19" s="20" t="s">
        <v>137</v>
      </c>
      <c r="D19" s="15" t="s">
        <v>348</v>
      </c>
      <c r="E19" s="16" t="s">
        <v>512</v>
      </c>
      <c r="F19" s="16">
        <v>1410</v>
      </c>
      <c r="G19" s="16">
        <v>420</v>
      </c>
      <c r="H19" s="16">
        <v>300</v>
      </c>
      <c r="I19" s="16">
        <v>168</v>
      </c>
      <c r="J19" s="16">
        <v>100</v>
      </c>
      <c r="K19" s="16">
        <v>300</v>
      </c>
      <c r="L19" s="16">
        <v>70</v>
      </c>
      <c r="M19" s="16">
        <v>60</v>
      </c>
      <c r="N19" s="16">
        <v>100</v>
      </c>
      <c r="O19" s="15">
        <f t="shared" si="0"/>
        <v>2928</v>
      </c>
      <c r="P19" s="60"/>
      <c r="Q19" s="60"/>
      <c r="R19" s="60"/>
      <c r="S19" s="60"/>
      <c r="T19" s="60"/>
      <c r="U19" s="60"/>
      <c r="V19" s="60"/>
    </row>
    <row r="20" spans="1:22" ht="76.5" x14ac:dyDescent="0.25">
      <c r="A20" s="15" t="s">
        <v>653</v>
      </c>
      <c r="B20" s="20" t="s">
        <v>138</v>
      </c>
      <c r="C20" s="20" t="s">
        <v>139</v>
      </c>
      <c r="D20" s="15" t="s">
        <v>597</v>
      </c>
      <c r="E20" s="16" t="s">
        <v>512</v>
      </c>
      <c r="F20" s="16">
        <v>0</v>
      </c>
      <c r="G20" s="16">
        <v>80</v>
      </c>
      <c r="H20" s="16">
        <v>0</v>
      </c>
      <c r="I20" s="16">
        <v>0</v>
      </c>
      <c r="J20" s="16">
        <v>0</v>
      </c>
      <c r="K20" s="16">
        <v>30</v>
      </c>
      <c r="L20" s="16">
        <v>10</v>
      </c>
      <c r="M20" s="16">
        <v>20</v>
      </c>
      <c r="N20" s="16">
        <v>50</v>
      </c>
      <c r="O20" s="15">
        <f t="shared" si="0"/>
        <v>190</v>
      </c>
      <c r="P20" s="60"/>
      <c r="Q20" s="60"/>
      <c r="R20" s="60"/>
      <c r="S20" s="60"/>
      <c r="T20" s="60"/>
      <c r="U20" s="60"/>
      <c r="V20" s="60"/>
    </row>
    <row r="21" spans="1:22" ht="280.5" x14ac:dyDescent="0.25">
      <c r="A21" s="15" t="s">
        <v>654</v>
      </c>
      <c r="B21" s="20" t="s">
        <v>140</v>
      </c>
      <c r="C21" s="20" t="s">
        <v>141</v>
      </c>
      <c r="D21" s="15" t="s">
        <v>305</v>
      </c>
      <c r="E21" s="16" t="s">
        <v>512</v>
      </c>
      <c r="F21" s="16">
        <v>800</v>
      </c>
      <c r="G21" s="16">
        <v>110</v>
      </c>
      <c r="H21" s="16">
        <v>20</v>
      </c>
      <c r="I21" s="16">
        <v>0</v>
      </c>
      <c r="J21" s="16">
        <v>75</v>
      </c>
      <c r="K21" s="16">
        <v>40</v>
      </c>
      <c r="L21" s="16">
        <v>10</v>
      </c>
      <c r="M21" s="16">
        <v>20</v>
      </c>
      <c r="N21" s="16">
        <v>60</v>
      </c>
      <c r="O21" s="15">
        <f t="shared" si="0"/>
        <v>1135</v>
      </c>
      <c r="P21" s="60"/>
      <c r="Q21" s="60"/>
      <c r="R21" s="60"/>
      <c r="S21" s="60"/>
      <c r="T21" s="60"/>
      <c r="U21" s="60"/>
      <c r="V21" s="60"/>
    </row>
    <row r="22" spans="1:22" ht="229.5" x14ac:dyDescent="0.25">
      <c r="A22" s="15" t="s">
        <v>655</v>
      </c>
      <c r="B22" s="20" t="s">
        <v>142</v>
      </c>
      <c r="C22" s="20" t="s">
        <v>143</v>
      </c>
      <c r="D22" s="15" t="s">
        <v>351</v>
      </c>
      <c r="E22" s="16" t="s">
        <v>512</v>
      </c>
      <c r="F22" s="16">
        <v>0</v>
      </c>
      <c r="G22" s="16">
        <v>50</v>
      </c>
      <c r="H22" s="16">
        <v>70</v>
      </c>
      <c r="I22" s="16">
        <v>100</v>
      </c>
      <c r="J22" s="16">
        <v>10</v>
      </c>
      <c r="K22" s="16">
        <v>30</v>
      </c>
      <c r="L22" s="16">
        <v>10</v>
      </c>
      <c r="M22" s="16">
        <v>20</v>
      </c>
      <c r="N22" s="16">
        <v>50</v>
      </c>
      <c r="O22" s="15">
        <f t="shared" si="0"/>
        <v>340</v>
      </c>
      <c r="P22" s="60"/>
      <c r="Q22" s="60"/>
      <c r="R22" s="60"/>
      <c r="S22" s="60"/>
      <c r="T22" s="60"/>
      <c r="U22" s="60"/>
      <c r="V22" s="60"/>
    </row>
    <row r="23" spans="1:22" ht="216.75" x14ac:dyDescent="0.25">
      <c r="A23" s="15" t="s">
        <v>656</v>
      </c>
      <c r="B23" s="20" t="s">
        <v>144</v>
      </c>
      <c r="C23" s="20" t="s">
        <v>454</v>
      </c>
      <c r="D23" s="15" t="s">
        <v>351</v>
      </c>
      <c r="E23" s="16" t="s">
        <v>512</v>
      </c>
      <c r="F23" s="16">
        <v>40</v>
      </c>
      <c r="G23" s="16">
        <v>30</v>
      </c>
      <c r="H23" s="16">
        <v>0</v>
      </c>
      <c r="I23" s="16">
        <v>30</v>
      </c>
      <c r="J23" s="16">
        <v>5</v>
      </c>
      <c r="K23" s="16">
        <v>40</v>
      </c>
      <c r="L23" s="16">
        <v>10</v>
      </c>
      <c r="M23" s="16">
        <v>15</v>
      </c>
      <c r="N23" s="16">
        <v>40</v>
      </c>
      <c r="O23" s="15">
        <f t="shared" si="0"/>
        <v>210</v>
      </c>
      <c r="P23" s="60"/>
      <c r="Q23" s="60"/>
      <c r="R23" s="60"/>
      <c r="S23" s="60"/>
      <c r="T23" s="60"/>
      <c r="U23" s="60"/>
      <c r="V23" s="60"/>
    </row>
    <row r="24" spans="1:22" ht="216.75" x14ac:dyDescent="0.25">
      <c r="A24" s="15" t="s">
        <v>657</v>
      </c>
      <c r="B24" s="20" t="s">
        <v>145</v>
      </c>
      <c r="C24" s="20" t="s">
        <v>454</v>
      </c>
      <c r="D24" s="15" t="s">
        <v>351</v>
      </c>
      <c r="E24" s="16" t="s">
        <v>512</v>
      </c>
      <c r="F24" s="16">
        <v>60</v>
      </c>
      <c r="G24" s="16">
        <v>50</v>
      </c>
      <c r="H24" s="16">
        <v>40</v>
      </c>
      <c r="I24" s="16">
        <v>40</v>
      </c>
      <c r="J24" s="16">
        <v>20</v>
      </c>
      <c r="K24" s="16">
        <v>40</v>
      </c>
      <c r="L24" s="16">
        <v>10</v>
      </c>
      <c r="M24" s="16">
        <v>10</v>
      </c>
      <c r="N24" s="16">
        <v>50</v>
      </c>
      <c r="O24" s="15">
        <f t="shared" si="0"/>
        <v>320</v>
      </c>
      <c r="P24" s="60"/>
      <c r="Q24" s="60"/>
      <c r="R24" s="60"/>
      <c r="S24" s="60"/>
      <c r="T24" s="60"/>
      <c r="U24" s="60"/>
      <c r="V24" s="60"/>
    </row>
    <row r="25" spans="1:22" ht="102" x14ac:dyDescent="0.25">
      <c r="A25" s="70" t="s">
        <v>658</v>
      </c>
      <c r="B25" s="36" t="s">
        <v>949</v>
      </c>
      <c r="C25" s="36" t="s">
        <v>950</v>
      </c>
      <c r="D25" s="70" t="s">
        <v>351</v>
      </c>
      <c r="E25" s="32" t="s">
        <v>512</v>
      </c>
      <c r="F25" s="32">
        <v>20</v>
      </c>
      <c r="G25" s="32">
        <v>20</v>
      </c>
      <c r="H25" s="32">
        <v>10</v>
      </c>
      <c r="I25" s="32">
        <v>10</v>
      </c>
      <c r="J25" s="32">
        <v>10</v>
      </c>
      <c r="K25" s="32">
        <v>5</v>
      </c>
      <c r="L25" s="32">
        <v>10</v>
      </c>
      <c r="M25" s="32">
        <v>10</v>
      </c>
      <c r="N25" s="32">
        <v>10</v>
      </c>
      <c r="O25" s="70">
        <f t="shared" ref="O25:O26" si="1">SUM(F25:N25)</f>
        <v>105</v>
      </c>
      <c r="P25" s="60"/>
      <c r="Q25" s="60"/>
      <c r="R25" s="60"/>
      <c r="S25" s="60"/>
      <c r="T25" s="60"/>
      <c r="U25" s="60"/>
      <c r="V25" s="60"/>
    </row>
    <row r="26" spans="1:22" ht="102" x14ac:dyDescent="0.25">
      <c r="A26" s="70" t="s">
        <v>659</v>
      </c>
      <c r="B26" s="36" t="s">
        <v>951</v>
      </c>
      <c r="C26" s="36" t="s">
        <v>950</v>
      </c>
      <c r="D26" s="70" t="s">
        <v>351</v>
      </c>
      <c r="E26" s="32" t="s">
        <v>512</v>
      </c>
      <c r="F26" s="32">
        <v>20</v>
      </c>
      <c r="G26" s="32">
        <v>20</v>
      </c>
      <c r="H26" s="32">
        <v>10</v>
      </c>
      <c r="I26" s="32">
        <v>10</v>
      </c>
      <c r="J26" s="32">
        <v>10</v>
      </c>
      <c r="K26" s="32">
        <v>5</v>
      </c>
      <c r="L26" s="32">
        <v>10</v>
      </c>
      <c r="M26" s="32">
        <v>10</v>
      </c>
      <c r="N26" s="32">
        <v>10</v>
      </c>
      <c r="O26" s="70">
        <f t="shared" si="1"/>
        <v>105</v>
      </c>
      <c r="P26" s="60"/>
      <c r="Q26" s="60"/>
      <c r="R26" s="60"/>
      <c r="S26" s="60"/>
      <c r="T26" s="60"/>
      <c r="U26" s="60"/>
      <c r="V26" s="60"/>
    </row>
    <row r="27" spans="1:22" ht="102" x14ac:dyDescent="0.25">
      <c r="A27" s="15" t="s">
        <v>660</v>
      </c>
      <c r="B27" s="20" t="s">
        <v>146</v>
      </c>
      <c r="C27" s="20" t="s">
        <v>147</v>
      </c>
      <c r="D27" s="15" t="s">
        <v>348</v>
      </c>
      <c r="E27" s="16" t="s">
        <v>424</v>
      </c>
      <c r="F27" s="16">
        <v>120</v>
      </c>
      <c r="G27" s="16">
        <v>140</v>
      </c>
      <c r="H27" s="16">
        <v>70</v>
      </c>
      <c r="I27" s="16">
        <v>20</v>
      </c>
      <c r="J27" s="16">
        <v>5</v>
      </c>
      <c r="K27" s="16">
        <v>50</v>
      </c>
      <c r="L27" s="16">
        <v>10</v>
      </c>
      <c r="M27" s="16">
        <v>10</v>
      </c>
      <c r="N27" s="16">
        <v>60</v>
      </c>
      <c r="O27" s="15">
        <f t="shared" si="0"/>
        <v>485</v>
      </c>
      <c r="P27" s="60"/>
      <c r="Q27" s="60"/>
      <c r="R27" s="60"/>
      <c r="S27" s="60"/>
      <c r="T27" s="60"/>
      <c r="U27" s="60"/>
      <c r="V27" s="60"/>
    </row>
    <row r="28" spans="1:22" ht="153" x14ac:dyDescent="0.25">
      <c r="A28" s="15" t="s">
        <v>661</v>
      </c>
      <c r="B28" s="20" t="s">
        <v>148</v>
      </c>
      <c r="C28" s="20" t="s">
        <v>149</v>
      </c>
      <c r="D28" s="15" t="s">
        <v>305</v>
      </c>
      <c r="E28" s="16" t="s">
        <v>424</v>
      </c>
      <c r="F28" s="16">
        <v>0</v>
      </c>
      <c r="G28" s="16">
        <v>0</v>
      </c>
      <c r="H28" s="16">
        <v>0</v>
      </c>
      <c r="I28" s="16">
        <v>0</v>
      </c>
      <c r="J28" s="16">
        <v>5</v>
      </c>
      <c r="K28" s="16">
        <v>10</v>
      </c>
      <c r="L28" s="16">
        <v>10</v>
      </c>
      <c r="M28" s="16">
        <v>20</v>
      </c>
      <c r="N28" s="16">
        <v>30</v>
      </c>
      <c r="O28" s="15">
        <f t="shared" si="0"/>
        <v>75</v>
      </c>
      <c r="P28" s="60"/>
      <c r="Q28" s="60"/>
      <c r="R28" s="60"/>
      <c r="S28" s="60"/>
      <c r="T28" s="60"/>
      <c r="U28" s="60"/>
      <c r="V28" s="60"/>
    </row>
    <row r="29" spans="1:22" ht="89.25" x14ac:dyDescent="0.25">
      <c r="A29" s="15" t="s">
        <v>662</v>
      </c>
      <c r="B29" s="20" t="s">
        <v>150</v>
      </c>
      <c r="C29" s="20" t="s">
        <v>453</v>
      </c>
      <c r="D29" s="15" t="s">
        <v>455</v>
      </c>
      <c r="E29" s="16" t="s">
        <v>424</v>
      </c>
      <c r="F29" s="16">
        <v>300</v>
      </c>
      <c r="G29" s="16">
        <v>750</v>
      </c>
      <c r="H29" s="16">
        <v>300</v>
      </c>
      <c r="I29" s="16">
        <v>300</v>
      </c>
      <c r="J29" s="16">
        <v>50</v>
      </c>
      <c r="K29" s="16">
        <v>200</v>
      </c>
      <c r="L29" s="16">
        <v>70</v>
      </c>
      <c r="M29" s="16">
        <v>40</v>
      </c>
      <c r="N29" s="16">
        <v>100</v>
      </c>
      <c r="O29" s="15">
        <f t="shared" si="0"/>
        <v>2110</v>
      </c>
      <c r="P29" s="60"/>
      <c r="Q29" s="60"/>
      <c r="R29" s="60"/>
      <c r="S29" s="60"/>
      <c r="T29" s="60"/>
      <c r="U29" s="60"/>
      <c r="V29" s="60"/>
    </row>
    <row r="30" spans="1:22" ht="89.25" x14ac:dyDescent="0.25">
      <c r="A30" s="15" t="s">
        <v>663</v>
      </c>
      <c r="B30" s="20" t="s">
        <v>152</v>
      </c>
      <c r="C30" s="20" t="s">
        <v>453</v>
      </c>
      <c r="D30" s="15" t="s">
        <v>455</v>
      </c>
      <c r="E30" s="16" t="s">
        <v>424</v>
      </c>
      <c r="F30" s="16">
        <v>500</v>
      </c>
      <c r="G30" s="16">
        <v>250</v>
      </c>
      <c r="H30" s="16">
        <v>150</v>
      </c>
      <c r="I30" s="16">
        <v>500</v>
      </c>
      <c r="J30" s="16">
        <v>70</v>
      </c>
      <c r="K30" s="16">
        <v>200</v>
      </c>
      <c r="L30" s="16">
        <v>20</v>
      </c>
      <c r="M30" s="16">
        <v>50</v>
      </c>
      <c r="N30" s="16">
        <v>100</v>
      </c>
      <c r="O30" s="15">
        <f t="shared" si="0"/>
        <v>1840</v>
      </c>
      <c r="P30" s="60"/>
      <c r="Q30" s="60"/>
      <c r="R30" s="60"/>
      <c r="S30" s="60"/>
      <c r="T30" s="60"/>
      <c r="U30" s="60"/>
      <c r="V30" s="60"/>
    </row>
    <row r="31" spans="1:22" ht="89.25" x14ac:dyDescent="0.25">
      <c r="A31" s="15" t="s">
        <v>664</v>
      </c>
      <c r="B31" s="20" t="s">
        <v>153</v>
      </c>
      <c r="C31" s="20" t="s">
        <v>453</v>
      </c>
      <c r="D31" s="15" t="s">
        <v>455</v>
      </c>
      <c r="E31" s="16" t="s">
        <v>424</v>
      </c>
      <c r="F31" s="16">
        <v>500</v>
      </c>
      <c r="G31" s="16">
        <v>250</v>
      </c>
      <c r="H31" s="16">
        <v>20</v>
      </c>
      <c r="I31" s="16">
        <v>500</v>
      </c>
      <c r="J31" s="16">
        <v>60</v>
      </c>
      <c r="K31" s="16">
        <v>200</v>
      </c>
      <c r="L31" s="16">
        <v>20</v>
      </c>
      <c r="M31" s="16">
        <v>20</v>
      </c>
      <c r="N31" s="16">
        <v>100</v>
      </c>
      <c r="O31" s="15">
        <f t="shared" ref="O31" si="2">SUM(F31:N31)</f>
        <v>1670</v>
      </c>
      <c r="P31" s="60"/>
      <c r="Q31" s="60"/>
      <c r="R31" s="60"/>
      <c r="S31" s="60"/>
      <c r="T31" s="60"/>
      <c r="U31" s="60"/>
      <c r="V31" s="60"/>
    </row>
    <row r="32" spans="1:22" ht="89.25" x14ac:dyDescent="0.25">
      <c r="A32" s="15" t="s">
        <v>665</v>
      </c>
      <c r="B32" s="20" t="s">
        <v>598</v>
      </c>
      <c r="C32" s="20" t="s">
        <v>453</v>
      </c>
      <c r="D32" s="15" t="s">
        <v>599</v>
      </c>
      <c r="E32" s="16" t="s">
        <v>424</v>
      </c>
      <c r="F32" s="16">
        <v>100</v>
      </c>
      <c r="G32" s="16">
        <v>0</v>
      </c>
      <c r="H32" s="16">
        <v>60</v>
      </c>
      <c r="I32" s="16">
        <v>50</v>
      </c>
      <c r="J32" s="16">
        <v>10</v>
      </c>
      <c r="K32" s="16">
        <v>100</v>
      </c>
      <c r="L32" s="16">
        <v>20</v>
      </c>
      <c r="M32" s="16">
        <v>10</v>
      </c>
      <c r="N32" s="16">
        <v>50</v>
      </c>
      <c r="O32" s="15">
        <f t="shared" ref="O32" si="3">SUM(F32:N32)</f>
        <v>400</v>
      </c>
      <c r="P32" s="60"/>
      <c r="Q32" s="60"/>
      <c r="R32" s="60"/>
      <c r="S32" s="60"/>
      <c r="T32" s="60"/>
      <c r="U32" s="60"/>
      <c r="V32" s="60"/>
    </row>
    <row r="33" spans="1:22" ht="89.25" x14ac:dyDescent="0.25">
      <c r="A33" s="15" t="s">
        <v>666</v>
      </c>
      <c r="B33" s="20" t="s">
        <v>600</v>
      </c>
      <c r="C33" s="20" t="s">
        <v>151</v>
      </c>
      <c r="D33" s="15" t="s">
        <v>599</v>
      </c>
      <c r="E33" s="16" t="s">
        <v>424</v>
      </c>
      <c r="F33" s="16">
        <v>250</v>
      </c>
      <c r="G33" s="16">
        <v>0</v>
      </c>
      <c r="H33" s="16">
        <v>10</v>
      </c>
      <c r="I33" s="16">
        <v>20</v>
      </c>
      <c r="J33" s="16">
        <v>5</v>
      </c>
      <c r="K33" s="16">
        <v>50</v>
      </c>
      <c r="L33" s="16">
        <v>10</v>
      </c>
      <c r="M33" s="16">
        <v>5</v>
      </c>
      <c r="N33" s="16">
        <v>50</v>
      </c>
      <c r="O33" s="15">
        <f t="shared" si="0"/>
        <v>400</v>
      </c>
      <c r="P33" s="60"/>
      <c r="Q33" s="60"/>
      <c r="R33" s="60"/>
      <c r="S33" s="60"/>
      <c r="T33" s="60"/>
      <c r="U33" s="60"/>
      <c r="V33" s="60"/>
    </row>
    <row r="34" spans="1:22" ht="89.25" x14ac:dyDescent="0.25">
      <c r="A34" s="15" t="s">
        <v>667</v>
      </c>
      <c r="B34" s="20" t="s">
        <v>603</v>
      </c>
      <c r="C34" s="20" t="s">
        <v>601</v>
      </c>
      <c r="D34" s="15" t="s">
        <v>349</v>
      </c>
      <c r="E34" s="16" t="s">
        <v>424</v>
      </c>
      <c r="F34" s="16">
        <v>200</v>
      </c>
      <c r="G34" s="16">
        <v>175</v>
      </c>
      <c r="H34" s="16">
        <v>60</v>
      </c>
      <c r="I34" s="16">
        <v>150</v>
      </c>
      <c r="J34" s="16">
        <v>35</v>
      </c>
      <c r="K34" s="16">
        <v>100</v>
      </c>
      <c r="L34" s="16">
        <v>50</v>
      </c>
      <c r="M34" s="16">
        <v>30</v>
      </c>
      <c r="N34" s="16">
        <v>20</v>
      </c>
      <c r="O34" s="15">
        <f t="shared" ref="O34" si="4">SUM(F34:N34)</f>
        <v>820</v>
      </c>
      <c r="P34" s="60"/>
      <c r="Q34" s="60"/>
      <c r="R34" s="60"/>
      <c r="S34" s="60"/>
      <c r="T34" s="60"/>
      <c r="U34" s="60"/>
      <c r="V34" s="60"/>
    </row>
    <row r="35" spans="1:22" ht="89.25" x14ac:dyDescent="0.25">
      <c r="A35" s="15" t="s">
        <v>668</v>
      </c>
      <c r="B35" s="20" t="s">
        <v>604</v>
      </c>
      <c r="C35" s="20" t="s">
        <v>602</v>
      </c>
      <c r="D35" s="15" t="s">
        <v>349</v>
      </c>
      <c r="E35" s="16" t="s">
        <v>424</v>
      </c>
      <c r="F35" s="16">
        <v>200</v>
      </c>
      <c r="G35" s="16">
        <v>175</v>
      </c>
      <c r="H35" s="16">
        <v>60</v>
      </c>
      <c r="I35" s="16">
        <v>150</v>
      </c>
      <c r="J35" s="16">
        <v>35</v>
      </c>
      <c r="K35" s="16">
        <v>100</v>
      </c>
      <c r="L35" s="16">
        <v>50</v>
      </c>
      <c r="M35" s="16">
        <v>10</v>
      </c>
      <c r="N35" s="16">
        <v>20</v>
      </c>
      <c r="O35" s="15">
        <f t="shared" si="0"/>
        <v>800</v>
      </c>
      <c r="P35" s="60"/>
      <c r="Q35" s="60"/>
      <c r="R35" s="60"/>
      <c r="S35" s="60"/>
      <c r="T35" s="60"/>
      <c r="U35" s="60"/>
      <c r="V35" s="60"/>
    </row>
    <row r="36" spans="1:22" ht="178.5" x14ac:dyDescent="0.25">
      <c r="A36" s="15" t="s">
        <v>669</v>
      </c>
      <c r="B36" s="20" t="s">
        <v>605</v>
      </c>
      <c r="C36" s="20" t="s">
        <v>607</v>
      </c>
      <c r="D36" s="15" t="s">
        <v>305</v>
      </c>
      <c r="E36" s="16" t="s">
        <v>424</v>
      </c>
      <c r="F36" s="16">
        <v>100</v>
      </c>
      <c r="G36" s="16">
        <v>40</v>
      </c>
      <c r="H36" s="16">
        <v>30</v>
      </c>
      <c r="I36" s="16">
        <v>100</v>
      </c>
      <c r="J36" s="16">
        <v>5</v>
      </c>
      <c r="K36" s="16">
        <v>50</v>
      </c>
      <c r="L36" s="16">
        <v>10</v>
      </c>
      <c r="M36" s="16">
        <v>10</v>
      </c>
      <c r="N36" s="16">
        <v>30</v>
      </c>
      <c r="O36" s="15">
        <f t="shared" ref="O36" si="5">SUM(F36:N36)</f>
        <v>375</v>
      </c>
      <c r="P36" s="60"/>
      <c r="Q36" s="60"/>
      <c r="R36" s="60"/>
      <c r="S36" s="60"/>
      <c r="T36" s="60"/>
      <c r="U36" s="60"/>
      <c r="V36" s="60"/>
    </row>
    <row r="37" spans="1:22" ht="178.5" x14ac:dyDescent="0.25">
      <c r="A37" s="15" t="s">
        <v>670</v>
      </c>
      <c r="B37" s="20" t="s">
        <v>606</v>
      </c>
      <c r="C37" s="20" t="s">
        <v>354</v>
      </c>
      <c r="D37" s="15" t="s">
        <v>305</v>
      </c>
      <c r="E37" s="16" t="s">
        <v>424</v>
      </c>
      <c r="F37" s="16">
        <v>150</v>
      </c>
      <c r="G37" s="16">
        <v>100</v>
      </c>
      <c r="H37" s="16">
        <v>30</v>
      </c>
      <c r="I37" s="16">
        <v>0</v>
      </c>
      <c r="J37" s="16">
        <v>15</v>
      </c>
      <c r="K37" s="16">
        <v>50</v>
      </c>
      <c r="L37" s="16">
        <v>10</v>
      </c>
      <c r="M37" s="16">
        <v>20</v>
      </c>
      <c r="N37" s="16">
        <v>30</v>
      </c>
      <c r="O37" s="15">
        <f t="shared" si="0"/>
        <v>405</v>
      </c>
      <c r="P37" s="60"/>
      <c r="Q37" s="60"/>
      <c r="R37" s="60"/>
      <c r="S37" s="60"/>
      <c r="T37" s="60"/>
      <c r="U37" s="60"/>
      <c r="V37" s="60"/>
    </row>
    <row r="38" spans="1:22" ht="127.5" x14ac:dyDescent="0.25">
      <c r="A38" s="15" t="s">
        <v>952</v>
      </c>
      <c r="B38" s="20" t="s">
        <v>457</v>
      </c>
      <c r="C38" s="20" t="s">
        <v>355</v>
      </c>
      <c r="D38" s="15" t="s">
        <v>305</v>
      </c>
      <c r="E38" s="16" t="s">
        <v>424</v>
      </c>
      <c r="F38" s="16">
        <v>400</v>
      </c>
      <c r="G38" s="16">
        <v>110</v>
      </c>
      <c r="H38" s="16">
        <v>80</v>
      </c>
      <c r="I38" s="16">
        <v>70</v>
      </c>
      <c r="J38" s="16">
        <v>25</v>
      </c>
      <c r="K38" s="16">
        <v>60</v>
      </c>
      <c r="L38" s="16">
        <v>12</v>
      </c>
      <c r="M38" s="16">
        <v>40</v>
      </c>
      <c r="N38" s="16">
        <v>80</v>
      </c>
      <c r="O38" s="15">
        <f t="shared" si="0"/>
        <v>877</v>
      </c>
      <c r="P38" s="60"/>
      <c r="Q38" s="60"/>
      <c r="R38" s="60"/>
      <c r="S38" s="60"/>
      <c r="T38" s="60"/>
      <c r="U38" s="60"/>
      <c r="V38" s="60"/>
    </row>
    <row r="39" spans="1:22" ht="127.5" x14ac:dyDescent="0.25">
      <c r="A39" s="15" t="s">
        <v>953</v>
      </c>
      <c r="B39" s="20" t="s">
        <v>154</v>
      </c>
      <c r="C39" s="20" t="s">
        <v>356</v>
      </c>
      <c r="D39" s="15" t="s">
        <v>363</v>
      </c>
      <c r="E39" s="16" t="s">
        <v>424</v>
      </c>
      <c r="F39" s="16">
        <v>40</v>
      </c>
      <c r="G39" s="16">
        <v>40</v>
      </c>
      <c r="H39" s="16">
        <v>0</v>
      </c>
      <c r="I39" s="16">
        <v>0</v>
      </c>
      <c r="J39" s="16">
        <v>10</v>
      </c>
      <c r="K39" s="16">
        <v>60</v>
      </c>
      <c r="L39" s="16">
        <v>0</v>
      </c>
      <c r="M39" s="16">
        <v>30</v>
      </c>
      <c r="N39" s="16">
        <v>4</v>
      </c>
      <c r="O39" s="15">
        <f t="shared" si="0"/>
        <v>184</v>
      </c>
      <c r="P39" s="60"/>
      <c r="Q39" s="60"/>
      <c r="R39" s="60"/>
      <c r="S39" s="60"/>
      <c r="T39" s="60"/>
      <c r="U39" s="60"/>
      <c r="V39" s="60"/>
    </row>
    <row r="40" spans="1:22" x14ac:dyDescent="0.25">
      <c r="T40" s="212" t="s">
        <v>1098</v>
      </c>
      <c r="U40" s="25"/>
      <c r="V40" s="38"/>
    </row>
    <row r="41" spans="1:22" x14ac:dyDescent="0.25">
      <c r="A41" s="4"/>
      <c r="B41" s="4"/>
      <c r="C41" s="5"/>
      <c r="D41" s="3"/>
      <c r="E41" s="3"/>
      <c r="F41" s="3"/>
      <c r="G41" s="3"/>
      <c r="H41" s="3"/>
      <c r="I41" s="3"/>
      <c r="J41" s="3"/>
      <c r="K41" s="3"/>
      <c r="L41" s="3"/>
      <c r="M41" s="3"/>
      <c r="N41" s="3"/>
      <c r="T41" s="212" t="s">
        <v>1099</v>
      </c>
      <c r="U41" s="25"/>
      <c r="V41" s="38"/>
    </row>
    <row r="42" spans="1:22" x14ac:dyDescent="0.25">
      <c r="A42" s="125"/>
      <c r="B42" s="125"/>
      <c r="C42" s="125"/>
      <c r="D42" s="125"/>
      <c r="E42" s="126"/>
      <c r="F42" s="126"/>
      <c r="G42" s="126"/>
      <c r="H42" s="126"/>
      <c r="I42" s="126"/>
      <c r="J42" s="126"/>
      <c r="K42" s="126"/>
      <c r="L42" s="126"/>
      <c r="M42" s="126"/>
      <c r="N42" s="126"/>
      <c r="O42" s="126"/>
      <c r="P42" s="126"/>
      <c r="Q42" s="126"/>
      <c r="R42" s="127"/>
      <c r="S42" s="127"/>
      <c r="T42" s="212" t="s">
        <v>1100</v>
      </c>
      <c r="U42" s="25"/>
      <c r="V42" s="38"/>
    </row>
    <row r="43" spans="1:22" ht="18" x14ac:dyDescent="0.25">
      <c r="A43" s="28"/>
      <c r="B43" s="27"/>
      <c r="C43" s="27"/>
      <c r="D43" s="4"/>
      <c r="E43" s="124"/>
      <c r="F43" s="124"/>
      <c r="G43" s="124"/>
      <c r="H43" s="124"/>
      <c r="I43" s="124"/>
      <c r="J43" s="124"/>
      <c r="K43" s="124"/>
      <c r="L43" s="124"/>
      <c r="M43" s="124"/>
      <c r="N43" s="124"/>
      <c r="O43" s="124"/>
      <c r="P43" s="124"/>
      <c r="Q43" s="25"/>
      <c r="R43" s="121"/>
      <c r="S43" s="121"/>
    </row>
    <row r="44" spans="1:22" x14ac:dyDescent="0.25">
      <c r="Q44" s="212"/>
      <c r="R44" s="224" t="s">
        <v>1104</v>
      </c>
      <c r="S44" s="212"/>
    </row>
  </sheetData>
  <mergeCells count="26">
    <mergeCell ref="A42:D42"/>
    <mergeCell ref="E42:Q42"/>
    <mergeCell ref="R42:S42"/>
    <mergeCell ref="E43:P43"/>
    <mergeCell ref="R43:S43"/>
    <mergeCell ref="A9:A10"/>
    <mergeCell ref="B9:B10"/>
    <mergeCell ref="C9:C10"/>
    <mergeCell ref="D9:D10"/>
    <mergeCell ref="E9:E10"/>
    <mergeCell ref="A3:V3"/>
    <mergeCell ref="A1:V1"/>
    <mergeCell ref="V9:V10"/>
    <mergeCell ref="A7:V7"/>
    <mergeCell ref="C5:V5"/>
    <mergeCell ref="A8:O8"/>
    <mergeCell ref="P8:V8"/>
    <mergeCell ref="P9:P10"/>
    <mergeCell ref="Q9:Q10"/>
    <mergeCell ref="R9:R10"/>
    <mergeCell ref="S9:S10"/>
    <mergeCell ref="T9:T10"/>
    <mergeCell ref="U9:U10"/>
    <mergeCell ref="A5:B5"/>
    <mergeCell ref="F9:N9"/>
    <mergeCell ref="O9:O10"/>
  </mergeCells>
  <pageMargins left="0.7" right="0.7" top="0.75" bottom="0.75" header="0.3" footer="0.3"/>
  <pageSetup paperSize="9" scale="77"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9"/>
  <sheetViews>
    <sheetView topLeftCell="D22" workbookViewId="0">
      <selection activeCell="R24" sqref="R24:S26"/>
    </sheetView>
  </sheetViews>
  <sheetFormatPr defaultRowHeight="15" x14ac:dyDescent="0.25"/>
  <cols>
    <col min="1" max="1" width="7.140625" customWidth="1"/>
    <col min="2" max="2" width="10.140625" customWidth="1"/>
    <col min="3" max="3" width="13.28515625" customWidth="1"/>
    <col min="4" max="4" width="10.140625" customWidth="1"/>
    <col min="5" max="5" width="10.5703125" customWidth="1"/>
    <col min="6" max="6" width="5.7109375" customWidth="1"/>
    <col min="7" max="7" width="5.42578125" customWidth="1"/>
    <col min="8" max="8" width="5.140625" customWidth="1"/>
    <col min="9" max="9" width="5.28515625" customWidth="1"/>
    <col min="10" max="10" width="6.140625" customWidth="1"/>
    <col min="11" max="11" width="5.28515625" customWidth="1"/>
    <col min="12" max="12" width="5.5703125" customWidth="1"/>
    <col min="13" max="13" width="6" customWidth="1"/>
    <col min="14" max="14" width="6.7109375" customWidth="1"/>
    <col min="16" max="16" width="9.140625" customWidth="1"/>
    <col min="17" max="17" width="11" customWidth="1"/>
    <col min="18" max="18" width="11.140625" customWidth="1"/>
    <col min="19" max="19" width="9.140625" customWidth="1"/>
    <col min="20" max="20" width="12.5703125" customWidth="1"/>
    <col min="21" max="21" width="10.28515625" customWidth="1"/>
    <col min="22" max="22" width="11" customWidth="1"/>
  </cols>
  <sheetData>
    <row r="1" spans="1:22" ht="18.75" x14ac:dyDescent="0.25">
      <c r="A1" s="92" t="s">
        <v>155</v>
      </c>
      <c r="B1" s="92"/>
      <c r="C1" s="92"/>
      <c r="D1" s="92"/>
      <c r="E1" s="92"/>
      <c r="F1" s="92"/>
      <c r="G1" s="92"/>
      <c r="H1" s="92"/>
      <c r="I1" s="92"/>
      <c r="J1" s="92"/>
      <c r="K1" s="92"/>
      <c r="L1" s="92"/>
      <c r="M1" s="92"/>
      <c r="N1" s="92"/>
      <c r="O1" s="92"/>
      <c r="P1" s="92"/>
      <c r="Q1" s="92"/>
      <c r="R1" s="92"/>
      <c r="S1" s="92"/>
      <c r="T1" s="92"/>
      <c r="U1" s="92"/>
      <c r="V1" s="92"/>
    </row>
    <row r="3" spans="1:22" ht="18.75" x14ac:dyDescent="0.25">
      <c r="A3" s="93" t="s">
        <v>671</v>
      </c>
      <c r="B3" s="93"/>
      <c r="C3" s="93"/>
      <c r="D3" s="93"/>
      <c r="E3" s="93"/>
      <c r="F3" s="93"/>
      <c r="G3" s="93"/>
      <c r="H3" s="93"/>
      <c r="I3" s="93"/>
      <c r="J3" s="93"/>
      <c r="K3" s="93"/>
      <c r="L3" s="93"/>
      <c r="M3" s="93"/>
      <c r="N3" s="93"/>
      <c r="O3" s="93"/>
      <c r="P3" s="93"/>
      <c r="Q3" s="93"/>
      <c r="R3" s="93"/>
      <c r="S3" s="93"/>
      <c r="T3" s="93"/>
      <c r="U3" s="93"/>
      <c r="V3" s="93"/>
    </row>
    <row r="5" spans="1:22" x14ac:dyDescent="0.25">
      <c r="A5" s="110" t="s">
        <v>533</v>
      </c>
      <c r="B5" s="111"/>
      <c r="C5" s="100" t="s">
        <v>157</v>
      </c>
      <c r="D5" s="100"/>
      <c r="E5" s="100"/>
      <c r="F5" s="100"/>
      <c r="G5" s="100"/>
      <c r="H5" s="100"/>
      <c r="I5" s="100"/>
      <c r="J5" s="100"/>
      <c r="K5" s="100"/>
      <c r="L5" s="100"/>
      <c r="M5" s="100"/>
      <c r="N5" s="100"/>
      <c r="O5" s="100"/>
      <c r="P5" s="100"/>
      <c r="Q5" s="100"/>
      <c r="R5" s="100"/>
      <c r="S5" s="100"/>
      <c r="T5" s="100"/>
      <c r="U5" s="100"/>
      <c r="V5" s="100"/>
    </row>
    <row r="6" spans="1:22" x14ac:dyDescent="0.25">
      <c r="A6" s="9"/>
      <c r="B6" s="9"/>
      <c r="C6" s="10"/>
      <c r="D6" s="10"/>
      <c r="E6" s="10"/>
      <c r="F6" s="10"/>
      <c r="G6" s="10"/>
      <c r="H6" s="10"/>
    </row>
    <row r="7" spans="1:22" ht="154.5" customHeight="1" x14ac:dyDescent="0.25">
      <c r="A7" s="114" t="s">
        <v>875</v>
      </c>
      <c r="B7" s="114"/>
      <c r="C7" s="114"/>
      <c r="D7" s="114"/>
      <c r="E7" s="114"/>
      <c r="F7" s="114"/>
      <c r="G7" s="114"/>
      <c r="H7" s="114"/>
      <c r="I7" s="114"/>
      <c r="J7" s="114"/>
      <c r="K7" s="114"/>
      <c r="L7" s="114"/>
      <c r="M7" s="114"/>
      <c r="N7" s="114"/>
      <c r="O7" s="114"/>
      <c r="P7" s="114"/>
      <c r="Q7" s="114"/>
      <c r="R7" s="114"/>
      <c r="S7" s="114"/>
      <c r="T7" s="114"/>
      <c r="U7" s="114"/>
      <c r="V7" s="114"/>
    </row>
    <row r="8" spans="1:22" ht="16.5" customHeight="1" x14ac:dyDescent="0.25">
      <c r="A8" s="115" t="s">
        <v>502</v>
      </c>
      <c r="B8" s="141"/>
      <c r="C8" s="141"/>
      <c r="D8" s="141"/>
      <c r="E8" s="141"/>
      <c r="F8" s="141"/>
      <c r="G8" s="141"/>
      <c r="H8" s="141"/>
      <c r="I8" s="141"/>
      <c r="J8" s="141"/>
      <c r="K8" s="141"/>
      <c r="L8" s="141"/>
      <c r="M8" s="141"/>
      <c r="N8" s="141"/>
      <c r="O8" s="141"/>
      <c r="P8" s="115" t="s">
        <v>491</v>
      </c>
      <c r="Q8" s="115"/>
      <c r="R8" s="115"/>
      <c r="S8" s="115"/>
      <c r="T8" s="115"/>
      <c r="U8" s="115"/>
      <c r="V8" s="115"/>
    </row>
    <row r="9" spans="1:22" ht="15" customHeight="1" x14ac:dyDescent="0.25">
      <c r="A9" s="95" t="s">
        <v>280</v>
      </c>
      <c r="B9" s="95" t="s">
        <v>6</v>
      </c>
      <c r="C9" s="95" t="s">
        <v>281</v>
      </c>
      <c r="D9" s="95" t="s">
        <v>8</v>
      </c>
      <c r="E9" s="95" t="s">
        <v>53</v>
      </c>
      <c r="F9" s="91" t="s">
        <v>54</v>
      </c>
      <c r="G9" s="91"/>
      <c r="H9" s="91"/>
      <c r="I9" s="91"/>
      <c r="J9" s="91"/>
      <c r="K9" s="91"/>
      <c r="L9" s="91"/>
      <c r="M9" s="91"/>
      <c r="N9" s="91"/>
      <c r="O9" s="91" t="s">
        <v>55</v>
      </c>
      <c r="P9" s="91" t="s">
        <v>497</v>
      </c>
      <c r="Q9" s="91" t="s">
        <v>492</v>
      </c>
      <c r="R9" s="91" t="s">
        <v>508</v>
      </c>
      <c r="S9" s="91" t="s">
        <v>493</v>
      </c>
      <c r="T9" s="91" t="s">
        <v>506</v>
      </c>
      <c r="U9" s="91" t="s">
        <v>494</v>
      </c>
      <c r="V9" s="91" t="s">
        <v>498</v>
      </c>
    </row>
    <row r="10" spans="1:22" ht="117.75" customHeight="1" x14ac:dyDescent="0.25">
      <c r="A10" s="96"/>
      <c r="B10" s="96"/>
      <c r="C10" s="96"/>
      <c r="D10" s="96"/>
      <c r="E10" s="96"/>
      <c r="F10" s="33">
        <v>1</v>
      </c>
      <c r="G10" s="33">
        <v>2</v>
      </c>
      <c r="H10" s="33">
        <v>3</v>
      </c>
      <c r="I10" s="33">
        <v>4</v>
      </c>
      <c r="J10" s="33">
        <v>5</v>
      </c>
      <c r="K10" s="33">
        <v>6</v>
      </c>
      <c r="L10" s="33">
        <v>7</v>
      </c>
      <c r="M10" s="33">
        <v>8</v>
      </c>
      <c r="N10" s="33">
        <v>9</v>
      </c>
      <c r="O10" s="91"/>
      <c r="P10" s="91"/>
      <c r="Q10" s="91"/>
      <c r="R10" s="91"/>
      <c r="S10" s="91"/>
      <c r="T10" s="91"/>
      <c r="U10" s="91"/>
      <c r="V10" s="91"/>
    </row>
    <row r="11" spans="1:22" x14ac:dyDescent="0.25">
      <c r="A11" s="50"/>
      <c r="B11" s="50"/>
      <c r="C11" s="50"/>
      <c r="D11" s="50"/>
      <c r="E11" s="50"/>
      <c r="F11" s="50"/>
      <c r="G11" s="50"/>
      <c r="H11" s="50"/>
      <c r="I11" s="50"/>
      <c r="J11" s="50"/>
      <c r="K11" s="50"/>
      <c r="L11" s="50"/>
      <c r="M11" s="50"/>
      <c r="N11" s="50"/>
      <c r="O11" s="50"/>
      <c r="P11" s="50">
        <v>7</v>
      </c>
      <c r="Q11" s="50">
        <v>8</v>
      </c>
      <c r="R11" s="50">
        <v>9</v>
      </c>
      <c r="S11" s="50">
        <v>10</v>
      </c>
      <c r="T11" s="50">
        <v>11</v>
      </c>
      <c r="U11" s="50">
        <v>12</v>
      </c>
      <c r="V11" s="50" t="s">
        <v>499</v>
      </c>
    </row>
    <row r="12" spans="1:22" ht="191.25" x14ac:dyDescent="0.25">
      <c r="A12" s="15" t="s">
        <v>672</v>
      </c>
      <c r="B12" s="15" t="s">
        <v>158</v>
      </c>
      <c r="C12" s="15" t="s">
        <v>364</v>
      </c>
      <c r="D12" s="15" t="s">
        <v>488</v>
      </c>
      <c r="E12" s="15" t="s">
        <v>424</v>
      </c>
      <c r="F12" s="15">
        <v>2116</v>
      </c>
      <c r="G12" s="15">
        <v>640</v>
      </c>
      <c r="H12" s="15">
        <v>700</v>
      </c>
      <c r="I12" s="15">
        <v>400</v>
      </c>
      <c r="J12" s="15">
        <v>700</v>
      </c>
      <c r="K12" s="15">
        <v>800</v>
      </c>
      <c r="L12" s="15">
        <v>102</v>
      </c>
      <c r="M12" s="15">
        <v>1300</v>
      </c>
      <c r="N12" s="15">
        <v>500</v>
      </c>
      <c r="O12" s="15">
        <f t="shared" ref="O12:O22" si="0">SUM(F12:N12)</f>
        <v>7258</v>
      </c>
      <c r="P12" s="60"/>
      <c r="Q12" s="60"/>
      <c r="R12" s="60"/>
      <c r="S12" s="60"/>
      <c r="T12" s="60"/>
      <c r="U12" s="60"/>
      <c r="V12" s="60"/>
    </row>
    <row r="13" spans="1:22" ht="165.75" x14ac:dyDescent="0.25">
      <c r="A13" s="81" t="s">
        <v>794</v>
      </c>
      <c r="B13" s="15" t="s">
        <v>609</v>
      </c>
      <c r="C13" s="15" t="s">
        <v>608</v>
      </c>
      <c r="D13" s="15" t="s">
        <v>488</v>
      </c>
      <c r="E13" s="15" t="s">
        <v>424</v>
      </c>
      <c r="F13" s="15">
        <v>100</v>
      </c>
      <c r="G13" s="15">
        <v>50</v>
      </c>
      <c r="H13" s="15">
        <v>200</v>
      </c>
      <c r="I13" s="15">
        <v>250</v>
      </c>
      <c r="J13" s="15">
        <v>30</v>
      </c>
      <c r="K13" s="15">
        <v>200</v>
      </c>
      <c r="L13" s="15">
        <v>50</v>
      </c>
      <c r="M13" s="15">
        <v>50</v>
      </c>
      <c r="N13" s="15">
        <v>100</v>
      </c>
      <c r="O13" s="15">
        <f t="shared" ref="O13" si="1">SUM(F13:N13)</f>
        <v>1030</v>
      </c>
      <c r="P13" s="60"/>
      <c r="Q13" s="60"/>
      <c r="R13" s="60"/>
      <c r="S13" s="60"/>
      <c r="T13" s="60"/>
      <c r="U13" s="60"/>
      <c r="V13" s="60"/>
    </row>
    <row r="14" spans="1:22" ht="191.25" x14ac:dyDescent="0.25">
      <c r="A14" s="81" t="s">
        <v>795</v>
      </c>
      <c r="B14" s="15" t="s">
        <v>159</v>
      </c>
      <c r="C14" s="15" t="s">
        <v>365</v>
      </c>
      <c r="D14" s="15" t="s">
        <v>359</v>
      </c>
      <c r="E14" s="16" t="s">
        <v>424</v>
      </c>
      <c r="F14" s="16">
        <v>100</v>
      </c>
      <c r="G14" s="16">
        <v>400</v>
      </c>
      <c r="H14" s="16">
        <v>300</v>
      </c>
      <c r="I14" s="16">
        <v>1485</v>
      </c>
      <c r="J14" s="16">
        <v>700</v>
      </c>
      <c r="K14" s="16">
        <v>150</v>
      </c>
      <c r="L14" s="16">
        <v>80</v>
      </c>
      <c r="M14" s="16">
        <v>0</v>
      </c>
      <c r="N14" s="16">
        <v>30</v>
      </c>
      <c r="O14" s="15">
        <f t="shared" si="0"/>
        <v>3245</v>
      </c>
      <c r="P14" s="60"/>
      <c r="Q14" s="60"/>
      <c r="R14" s="60"/>
      <c r="S14" s="60"/>
      <c r="T14" s="60"/>
      <c r="U14" s="60"/>
      <c r="V14" s="60"/>
    </row>
    <row r="15" spans="1:22" ht="255" x14ac:dyDescent="0.25">
      <c r="A15" s="81" t="s">
        <v>796</v>
      </c>
      <c r="B15" s="15" t="s">
        <v>160</v>
      </c>
      <c r="C15" s="15" t="s">
        <v>366</v>
      </c>
      <c r="D15" s="15" t="s">
        <v>358</v>
      </c>
      <c r="E15" s="16" t="s">
        <v>424</v>
      </c>
      <c r="F15" s="16">
        <v>2248</v>
      </c>
      <c r="G15" s="16">
        <v>400</v>
      </c>
      <c r="H15" s="16">
        <v>1300</v>
      </c>
      <c r="I15" s="16">
        <v>100</v>
      </c>
      <c r="J15" s="16">
        <v>20</v>
      </c>
      <c r="K15" s="16">
        <v>400</v>
      </c>
      <c r="L15" s="16">
        <v>0</v>
      </c>
      <c r="M15" s="16">
        <v>1600</v>
      </c>
      <c r="N15" s="16">
        <v>100</v>
      </c>
      <c r="O15" s="15">
        <f t="shared" si="0"/>
        <v>6168</v>
      </c>
      <c r="P15" s="60"/>
      <c r="Q15" s="60"/>
      <c r="R15" s="60"/>
      <c r="S15" s="60"/>
      <c r="T15" s="60"/>
      <c r="U15" s="60"/>
      <c r="V15" s="60"/>
    </row>
    <row r="16" spans="1:22" ht="102" x14ac:dyDescent="0.25">
      <c r="A16" s="81" t="s">
        <v>797</v>
      </c>
      <c r="B16" s="20" t="s">
        <v>161</v>
      </c>
      <c r="C16" s="20" t="s">
        <v>162</v>
      </c>
      <c r="D16" s="15" t="s">
        <v>360</v>
      </c>
      <c r="E16" s="16" t="s">
        <v>424</v>
      </c>
      <c r="F16" s="16">
        <v>50</v>
      </c>
      <c r="G16" s="16">
        <v>30</v>
      </c>
      <c r="H16" s="16">
        <v>0</v>
      </c>
      <c r="I16" s="16">
        <v>20</v>
      </c>
      <c r="J16" s="16">
        <v>10</v>
      </c>
      <c r="K16" s="16">
        <v>20</v>
      </c>
      <c r="L16" s="16">
        <v>10</v>
      </c>
      <c r="M16" s="16">
        <v>0</v>
      </c>
      <c r="N16" s="16">
        <v>20</v>
      </c>
      <c r="O16" s="15">
        <f t="shared" si="0"/>
        <v>160</v>
      </c>
      <c r="P16" s="60"/>
      <c r="Q16" s="60"/>
      <c r="R16" s="60"/>
      <c r="S16" s="60"/>
      <c r="T16" s="60"/>
      <c r="U16" s="60"/>
      <c r="V16" s="60"/>
    </row>
    <row r="17" spans="1:22" ht="229.5" x14ac:dyDescent="0.25">
      <c r="A17" s="81" t="s">
        <v>798</v>
      </c>
      <c r="B17" s="20" t="s">
        <v>163</v>
      </c>
      <c r="C17" s="20" t="s">
        <v>164</v>
      </c>
      <c r="D17" s="15" t="s">
        <v>361</v>
      </c>
      <c r="E17" s="16" t="s">
        <v>424</v>
      </c>
      <c r="F17" s="16">
        <v>2241</v>
      </c>
      <c r="G17" s="16">
        <v>100</v>
      </c>
      <c r="H17" s="16">
        <v>300</v>
      </c>
      <c r="I17" s="16">
        <v>72</v>
      </c>
      <c r="J17" s="16">
        <v>30</v>
      </c>
      <c r="K17" s="16">
        <v>800</v>
      </c>
      <c r="L17" s="16">
        <v>200</v>
      </c>
      <c r="M17" s="16">
        <v>20</v>
      </c>
      <c r="N17" s="16">
        <v>1008</v>
      </c>
      <c r="O17" s="15">
        <f t="shared" si="0"/>
        <v>4771</v>
      </c>
      <c r="P17" s="60"/>
      <c r="Q17" s="60"/>
      <c r="R17" s="60"/>
      <c r="S17" s="60"/>
      <c r="T17" s="60"/>
      <c r="U17" s="60"/>
      <c r="V17" s="60"/>
    </row>
    <row r="18" spans="1:22" ht="178.5" x14ac:dyDescent="0.25">
      <c r="A18" s="81" t="s">
        <v>799</v>
      </c>
      <c r="B18" s="20" t="s">
        <v>165</v>
      </c>
      <c r="C18" s="20" t="s">
        <v>166</v>
      </c>
      <c r="D18" s="15" t="s">
        <v>362</v>
      </c>
      <c r="E18" s="16" t="s">
        <v>424</v>
      </c>
      <c r="F18" s="16">
        <v>0</v>
      </c>
      <c r="G18" s="16">
        <v>0</v>
      </c>
      <c r="H18" s="16">
        <v>30</v>
      </c>
      <c r="I18" s="16">
        <v>0</v>
      </c>
      <c r="J18" s="16">
        <v>0</v>
      </c>
      <c r="K18" s="16">
        <v>100</v>
      </c>
      <c r="L18" s="16">
        <v>20</v>
      </c>
      <c r="M18" s="16">
        <v>0</v>
      </c>
      <c r="N18" s="16">
        <v>90</v>
      </c>
      <c r="O18" s="15">
        <f t="shared" si="0"/>
        <v>240</v>
      </c>
      <c r="P18" s="60"/>
      <c r="Q18" s="60"/>
      <c r="R18" s="60"/>
      <c r="S18" s="60"/>
      <c r="T18" s="60"/>
      <c r="U18" s="60"/>
      <c r="V18" s="60"/>
    </row>
    <row r="19" spans="1:22" ht="153" x14ac:dyDescent="0.25">
      <c r="A19" s="82" t="s">
        <v>800</v>
      </c>
      <c r="B19" s="36" t="s">
        <v>954</v>
      </c>
      <c r="C19" s="36" t="s">
        <v>955</v>
      </c>
      <c r="D19" s="70" t="s">
        <v>357</v>
      </c>
      <c r="E19" s="32" t="s">
        <v>424</v>
      </c>
      <c r="F19" s="32">
        <v>20</v>
      </c>
      <c r="G19" s="32">
        <v>40</v>
      </c>
      <c r="H19" s="32">
        <v>30</v>
      </c>
      <c r="I19" s="32">
        <v>20</v>
      </c>
      <c r="J19" s="32">
        <v>20</v>
      </c>
      <c r="K19" s="32">
        <v>10</v>
      </c>
      <c r="L19" s="32">
        <v>0</v>
      </c>
      <c r="M19" s="32">
        <v>0</v>
      </c>
      <c r="N19" s="32">
        <v>30</v>
      </c>
      <c r="O19" s="70">
        <f t="shared" ref="O19" si="2">SUM(F19:N19)</f>
        <v>170</v>
      </c>
      <c r="P19" s="60"/>
      <c r="Q19" s="60"/>
      <c r="R19" s="60"/>
      <c r="S19" s="60"/>
      <c r="T19" s="60"/>
      <c r="U19" s="60"/>
      <c r="V19" s="60"/>
    </row>
    <row r="20" spans="1:22" ht="178.5" x14ac:dyDescent="0.25">
      <c r="A20" s="81" t="s">
        <v>801</v>
      </c>
      <c r="B20" s="20" t="s">
        <v>167</v>
      </c>
      <c r="C20" s="20" t="s">
        <v>168</v>
      </c>
      <c r="D20" s="15" t="s">
        <v>357</v>
      </c>
      <c r="E20" s="16" t="s">
        <v>424</v>
      </c>
      <c r="F20" s="16">
        <v>50</v>
      </c>
      <c r="G20" s="16">
        <v>1100</v>
      </c>
      <c r="H20" s="16">
        <v>70</v>
      </c>
      <c r="I20" s="16">
        <v>40</v>
      </c>
      <c r="J20" s="16">
        <v>50</v>
      </c>
      <c r="K20" s="16">
        <v>50</v>
      </c>
      <c r="L20" s="16">
        <v>0</v>
      </c>
      <c r="M20" s="16">
        <v>0</v>
      </c>
      <c r="N20" s="16">
        <v>50</v>
      </c>
      <c r="O20" s="15">
        <f t="shared" si="0"/>
        <v>1410</v>
      </c>
      <c r="P20" s="60"/>
      <c r="Q20" s="60"/>
      <c r="R20" s="60"/>
      <c r="S20" s="60"/>
      <c r="T20" s="60"/>
      <c r="U20" s="60"/>
      <c r="V20" s="60"/>
    </row>
    <row r="21" spans="1:22" ht="102" x14ac:dyDescent="0.25">
      <c r="A21" s="81" t="s">
        <v>802</v>
      </c>
      <c r="B21" s="20" t="s">
        <v>169</v>
      </c>
      <c r="C21" s="20" t="s">
        <v>170</v>
      </c>
      <c r="D21" s="15" t="s">
        <v>337</v>
      </c>
      <c r="E21" s="16" t="s">
        <v>424</v>
      </c>
      <c r="F21" s="16">
        <v>100</v>
      </c>
      <c r="G21" s="16">
        <v>10</v>
      </c>
      <c r="H21" s="16">
        <v>35</v>
      </c>
      <c r="I21" s="16">
        <v>12</v>
      </c>
      <c r="J21" s="16">
        <v>3</v>
      </c>
      <c r="K21" s="16">
        <v>1</v>
      </c>
      <c r="L21" s="16">
        <v>5</v>
      </c>
      <c r="M21" s="16">
        <v>1</v>
      </c>
      <c r="N21" s="16">
        <v>1</v>
      </c>
      <c r="O21" s="15">
        <f t="shared" si="0"/>
        <v>168</v>
      </c>
      <c r="P21" s="60"/>
      <c r="Q21" s="60"/>
      <c r="R21" s="60"/>
      <c r="S21" s="60"/>
      <c r="T21" s="60"/>
      <c r="U21" s="60"/>
      <c r="V21" s="60"/>
    </row>
    <row r="22" spans="1:22" ht="102" x14ac:dyDescent="0.25">
      <c r="A22" s="81" t="s">
        <v>956</v>
      </c>
      <c r="B22" s="20" t="s">
        <v>171</v>
      </c>
      <c r="C22" s="20" t="s">
        <v>367</v>
      </c>
      <c r="D22" s="15" t="s">
        <v>337</v>
      </c>
      <c r="E22" s="16" t="s">
        <v>424</v>
      </c>
      <c r="F22" s="16">
        <v>0</v>
      </c>
      <c r="G22" s="16">
        <v>2</v>
      </c>
      <c r="H22" s="16">
        <v>0</v>
      </c>
      <c r="I22" s="16">
        <v>0</v>
      </c>
      <c r="J22" s="16">
        <v>6</v>
      </c>
      <c r="K22" s="16">
        <v>6</v>
      </c>
      <c r="L22" s="16">
        <v>0</v>
      </c>
      <c r="M22" s="16">
        <v>3</v>
      </c>
      <c r="N22" s="16">
        <v>0</v>
      </c>
      <c r="O22" s="15">
        <f t="shared" si="0"/>
        <v>17</v>
      </c>
      <c r="P22" s="60"/>
      <c r="Q22" s="60"/>
      <c r="R22" s="60"/>
      <c r="S22" s="60"/>
      <c r="T22" s="60"/>
      <c r="U22" s="60"/>
      <c r="V22" s="60"/>
    </row>
    <row r="23" spans="1:22" ht="127.5" x14ac:dyDescent="0.25">
      <c r="A23" s="82" t="s">
        <v>958</v>
      </c>
      <c r="B23" s="36" t="s">
        <v>957</v>
      </c>
      <c r="C23" s="70" t="s">
        <v>1022</v>
      </c>
      <c r="D23" s="70" t="s">
        <v>1023</v>
      </c>
      <c r="E23" s="32" t="s">
        <v>424</v>
      </c>
      <c r="F23" s="32">
        <v>20</v>
      </c>
      <c r="G23" s="32">
        <v>20</v>
      </c>
      <c r="H23" s="32">
        <v>20</v>
      </c>
      <c r="I23" s="32">
        <v>20</v>
      </c>
      <c r="J23" s="32">
        <v>0</v>
      </c>
      <c r="K23" s="32">
        <v>0</v>
      </c>
      <c r="L23" s="32">
        <v>0</v>
      </c>
      <c r="M23" s="32">
        <v>0</v>
      </c>
      <c r="N23" s="32">
        <v>0</v>
      </c>
      <c r="O23" s="70">
        <f t="shared" ref="O23" si="3">SUM(F23:N23)</f>
        <v>80</v>
      </c>
      <c r="P23" s="161"/>
      <c r="Q23" s="161"/>
      <c r="R23" s="161"/>
      <c r="S23" s="161"/>
      <c r="T23" s="161"/>
      <c r="U23" s="161"/>
      <c r="V23" s="161"/>
    </row>
    <row r="24" spans="1:22" x14ac:dyDescent="0.25">
      <c r="A24" s="4"/>
      <c r="B24" s="4"/>
      <c r="C24" s="5"/>
      <c r="D24" s="3"/>
      <c r="E24" s="3"/>
      <c r="F24" s="3"/>
      <c r="G24" s="3"/>
      <c r="H24" s="3"/>
      <c r="I24" s="3"/>
      <c r="J24" s="3"/>
      <c r="K24" s="3"/>
      <c r="L24" s="3"/>
      <c r="M24" s="3"/>
      <c r="N24" s="3"/>
      <c r="T24" s="212" t="s">
        <v>1098</v>
      </c>
      <c r="U24" s="25"/>
      <c r="V24" s="38"/>
    </row>
    <row r="25" spans="1:22" x14ac:dyDescent="0.25">
      <c r="A25" s="125"/>
      <c r="B25" s="125"/>
      <c r="C25" s="125"/>
      <c r="D25" s="125"/>
      <c r="E25" s="126"/>
      <c r="F25" s="126"/>
      <c r="G25" s="126"/>
      <c r="H25" s="126"/>
      <c r="I25" s="126"/>
      <c r="J25" s="126"/>
      <c r="K25" s="126"/>
      <c r="L25" s="126"/>
      <c r="M25" s="126"/>
      <c r="N25" s="126"/>
      <c r="O25" s="126"/>
      <c r="P25" s="126"/>
      <c r="Q25" s="126"/>
      <c r="R25" s="127"/>
      <c r="S25" s="127"/>
      <c r="T25" s="212" t="s">
        <v>1099</v>
      </c>
      <c r="U25" s="25"/>
      <c r="V25" s="38"/>
    </row>
    <row r="26" spans="1:22" ht="18" x14ac:dyDescent="0.25">
      <c r="A26" s="28"/>
      <c r="B26" s="27"/>
      <c r="C26" s="27"/>
      <c r="D26" s="4"/>
      <c r="E26" s="124"/>
      <c r="F26" s="124"/>
      <c r="G26" s="124"/>
      <c r="H26" s="124"/>
      <c r="I26" s="124"/>
      <c r="J26" s="124"/>
      <c r="K26" s="124"/>
      <c r="L26" s="124"/>
      <c r="M26" s="124"/>
      <c r="N26" s="124"/>
      <c r="O26" s="124"/>
      <c r="P26" s="124"/>
      <c r="Q26" s="25"/>
      <c r="R26" s="121"/>
      <c r="S26" s="121"/>
      <c r="T26" s="212" t="s">
        <v>1100</v>
      </c>
      <c r="U26" s="25"/>
      <c r="V26" s="38"/>
    </row>
    <row r="28" spans="1:22" x14ac:dyDescent="0.25">
      <c r="P28" s="212"/>
      <c r="Q28" s="224" t="s">
        <v>1104</v>
      </c>
      <c r="R28" s="212"/>
    </row>
    <row r="29" spans="1:22" x14ac:dyDescent="0.25">
      <c r="P29" s="212"/>
      <c r="Q29" s="212"/>
      <c r="R29" s="212"/>
    </row>
  </sheetData>
  <mergeCells count="26">
    <mergeCell ref="A25:D25"/>
    <mergeCell ref="E25:Q25"/>
    <mergeCell ref="R25:S25"/>
    <mergeCell ref="E26:P26"/>
    <mergeCell ref="R26:S26"/>
    <mergeCell ref="A8:O8"/>
    <mergeCell ref="P8:V8"/>
    <mergeCell ref="P9:P10"/>
    <mergeCell ref="Q9:Q10"/>
    <mergeCell ref="R9:R10"/>
    <mergeCell ref="S9:S10"/>
    <mergeCell ref="T9:T10"/>
    <mergeCell ref="U9:U10"/>
    <mergeCell ref="V9:V10"/>
    <mergeCell ref="F9:N9"/>
    <mergeCell ref="O9:O10"/>
    <mergeCell ref="A9:A10"/>
    <mergeCell ref="B9:B10"/>
    <mergeCell ref="C9:C10"/>
    <mergeCell ref="D9:D10"/>
    <mergeCell ref="E9:E10"/>
    <mergeCell ref="A5:B5"/>
    <mergeCell ref="A7:V7"/>
    <mergeCell ref="C5:V5"/>
    <mergeCell ref="A3:V3"/>
    <mergeCell ref="A1:V1"/>
  </mergeCells>
  <pageMargins left="0.7" right="0.7" top="0.75" bottom="0.75" header="0.3" footer="0.3"/>
  <pageSetup paperSize="9" scale="78"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30"/>
  <sheetViews>
    <sheetView topLeftCell="D22" workbookViewId="0">
      <selection activeCell="R28" sqref="R28:S29"/>
    </sheetView>
  </sheetViews>
  <sheetFormatPr defaultRowHeight="15" x14ac:dyDescent="0.25"/>
  <cols>
    <col min="1" max="1" width="7.140625" customWidth="1"/>
    <col min="2" max="2" width="11.140625" customWidth="1"/>
    <col min="3" max="3" width="17" customWidth="1"/>
    <col min="4" max="4" width="10.28515625" customWidth="1"/>
    <col min="5" max="5" width="9.5703125" customWidth="1"/>
    <col min="6" max="7" width="7.140625" customWidth="1"/>
    <col min="8" max="8" width="6.85546875" customWidth="1"/>
    <col min="9" max="9" width="6.140625" customWidth="1"/>
    <col min="10" max="10" width="7" customWidth="1"/>
    <col min="11" max="11" width="6.7109375" customWidth="1"/>
    <col min="12" max="12" width="6.42578125" customWidth="1"/>
    <col min="13" max="13" width="7.140625" customWidth="1"/>
    <col min="14" max="14" width="7.28515625" customWidth="1"/>
    <col min="16" max="16" width="9.140625" customWidth="1"/>
    <col min="17" max="17" width="10.28515625" customWidth="1"/>
    <col min="18" max="18" width="10.85546875" customWidth="1"/>
    <col min="19" max="19" width="9.140625" customWidth="1"/>
    <col min="20" max="20" width="12.85546875" customWidth="1"/>
    <col min="21" max="21" width="11.28515625" customWidth="1"/>
    <col min="22" max="22" width="10.85546875" customWidth="1"/>
  </cols>
  <sheetData>
    <row r="1" spans="1:22" ht="15" customHeight="1" x14ac:dyDescent="0.25">
      <c r="A1" s="92" t="s">
        <v>155</v>
      </c>
      <c r="B1" s="92"/>
      <c r="C1" s="92"/>
      <c r="D1" s="92"/>
      <c r="E1" s="92"/>
      <c r="F1" s="92"/>
      <c r="G1" s="92"/>
      <c r="H1" s="92"/>
      <c r="I1" s="92"/>
      <c r="J1" s="92"/>
      <c r="K1" s="92"/>
      <c r="L1" s="92"/>
      <c r="M1" s="92"/>
      <c r="N1" s="92"/>
      <c r="O1" s="92"/>
      <c r="P1" s="92"/>
      <c r="Q1" s="92"/>
      <c r="R1" s="92"/>
      <c r="S1" s="92"/>
      <c r="T1" s="92"/>
      <c r="U1" s="92"/>
      <c r="V1" s="92"/>
    </row>
    <row r="3" spans="1:22" ht="15" customHeight="1" x14ac:dyDescent="0.25">
      <c r="A3" s="93" t="s">
        <v>673</v>
      </c>
      <c r="B3" s="93"/>
      <c r="C3" s="93"/>
      <c r="D3" s="93"/>
      <c r="E3" s="93"/>
      <c r="F3" s="93"/>
      <c r="G3" s="93"/>
      <c r="H3" s="93"/>
      <c r="I3" s="93"/>
      <c r="J3" s="93"/>
      <c r="K3" s="93"/>
      <c r="L3" s="93"/>
      <c r="M3" s="93"/>
      <c r="N3" s="93"/>
      <c r="O3" s="93"/>
      <c r="P3" s="93"/>
      <c r="Q3" s="93"/>
      <c r="R3" s="93"/>
      <c r="S3" s="93"/>
      <c r="T3" s="93"/>
      <c r="U3" s="93"/>
      <c r="V3" s="93"/>
    </row>
    <row r="5" spans="1:22" x14ac:dyDescent="0.25">
      <c r="A5" s="110" t="s">
        <v>127</v>
      </c>
      <c r="B5" s="111"/>
      <c r="C5" s="100" t="s">
        <v>176</v>
      </c>
      <c r="D5" s="100"/>
      <c r="E5" s="100"/>
      <c r="F5" s="100"/>
      <c r="G5" s="100"/>
      <c r="H5" s="100"/>
      <c r="I5" s="100"/>
      <c r="J5" s="100"/>
      <c r="K5" s="100"/>
      <c r="L5" s="100"/>
      <c r="M5" s="100"/>
      <c r="N5" s="100"/>
      <c r="O5" s="100"/>
      <c r="P5" s="100"/>
      <c r="Q5" s="100"/>
      <c r="R5" s="100"/>
      <c r="S5" s="100"/>
      <c r="T5" s="100"/>
      <c r="U5" s="100"/>
      <c r="V5" s="100"/>
    </row>
    <row r="6" spans="1:22" x14ac:dyDescent="0.25">
      <c r="A6" s="9"/>
      <c r="B6" s="9"/>
      <c r="C6" s="10"/>
      <c r="D6" s="10"/>
      <c r="E6" s="10"/>
      <c r="F6" s="10"/>
      <c r="G6" s="10"/>
      <c r="H6" s="10"/>
    </row>
    <row r="7" spans="1:22" ht="79.5" customHeight="1" x14ac:dyDescent="0.25">
      <c r="A7" s="114" t="s">
        <v>876</v>
      </c>
      <c r="B7" s="114"/>
      <c r="C7" s="114"/>
      <c r="D7" s="114"/>
      <c r="E7" s="114"/>
      <c r="F7" s="114"/>
      <c r="G7" s="114"/>
      <c r="H7" s="114"/>
      <c r="I7" s="114"/>
      <c r="J7" s="114"/>
      <c r="K7" s="114"/>
      <c r="L7" s="114"/>
      <c r="M7" s="114"/>
      <c r="N7" s="114"/>
      <c r="O7" s="114"/>
      <c r="P7" s="114"/>
      <c r="Q7" s="114"/>
      <c r="R7" s="114"/>
      <c r="S7" s="114"/>
      <c r="T7" s="114"/>
      <c r="U7" s="114"/>
      <c r="V7" s="114"/>
    </row>
    <row r="8" spans="1:22" ht="17.25" customHeight="1" x14ac:dyDescent="0.25">
      <c r="A8" s="115" t="s">
        <v>490</v>
      </c>
      <c r="B8" s="141"/>
      <c r="C8" s="141"/>
      <c r="D8" s="141"/>
      <c r="E8" s="141"/>
      <c r="F8" s="141"/>
      <c r="G8" s="141"/>
      <c r="H8" s="141"/>
      <c r="I8" s="141"/>
      <c r="J8" s="141"/>
      <c r="K8" s="141"/>
      <c r="L8" s="141"/>
      <c r="M8" s="141"/>
      <c r="N8" s="141"/>
      <c r="O8" s="141"/>
      <c r="P8" s="115" t="s">
        <v>491</v>
      </c>
      <c r="Q8" s="115"/>
      <c r="R8" s="115"/>
      <c r="S8" s="115"/>
      <c r="T8" s="115"/>
      <c r="U8" s="115"/>
      <c r="V8" s="115"/>
    </row>
    <row r="9" spans="1:22" ht="15" customHeight="1" x14ac:dyDescent="0.25">
      <c r="A9" s="95" t="s">
        <v>314</v>
      </c>
      <c r="B9" s="95" t="s">
        <v>6</v>
      </c>
      <c r="C9" s="95" t="s">
        <v>281</v>
      </c>
      <c r="D9" s="95" t="s">
        <v>8</v>
      </c>
      <c r="E9" s="95" t="s">
        <v>53</v>
      </c>
      <c r="F9" s="91" t="s">
        <v>54</v>
      </c>
      <c r="G9" s="91"/>
      <c r="H9" s="91"/>
      <c r="I9" s="91"/>
      <c r="J9" s="91"/>
      <c r="K9" s="91"/>
      <c r="L9" s="91"/>
      <c r="M9" s="91"/>
      <c r="N9" s="91"/>
      <c r="O9" s="91" t="s">
        <v>55</v>
      </c>
      <c r="P9" s="91" t="s">
        <v>497</v>
      </c>
      <c r="Q9" s="91" t="s">
        <v>492</v>
      </c>
      <c r="R9" s="91" t="s">
        <v>508</v>
      </c>
      <c r="S9" s="91" t="s">
        <v>493</v>
      </c>
      <c r="T9" s="91" t="s">
        <v>506</v>
      </c>
      <c r="U9" s="91" t="s">
        <v>494</v>
      </c>
      <c r="V9" s="91" t="s">
        <v>498</v>
      </c>
    </row>
    <row r="10" spans="1:22" ht="126" customHeight="1" x14ac:dyDescent="0.25">
      <c r="A10" s="96"/>
      <c r="B10" s="96"/>
      <c r="C10" s="96"/>
      <c r="D10" s="96"/>
      <c r="E10" s="96"/>
      <c r="F10" s="33">
        <v>1</v>
      </c>
      <c r="G10" s="33">
        <v>2</v>
      </c>
      <c r="H10" s="33">
        <v>3</v>
      </c>
      <c r="I10" s="33">
        <v>4</v>
      </c>
      <c r="J10" s="33">
        <v>5</v>
      </c>
      <c r="K10" s="33">
        <v>6</v>
      </c>
      <c r="L10" s="33">
        <v>7</v>
      </c>
      <c r="M10" s="33">
        <v>8</v>
      </c>
      <c r="N10" s="33">
        <v>9</v>
      </c>
      <c r="O10" s="91"/>
      <c r="P10" s="91"/>
      <c r="Q10" s="91"/>
      <c r="R10" s="91"/>
      <c r="S10" s="91"/>
      <c r="T10" s="91"/>
      <c r="U10" s="91"/>
      <c r="V10" s="91"/>
    </row>
    <row r="11" spans="1:22" x14ac:dyDescent="0.25">
      <c r="A11" s="48"/>
      <c r="B11" s="48"/>
      <c r="C11" s="48"/>
      <c r="D11" s="48"/>
      <c r="E11" s="48"/>
      <c r="F11" s="49"/>
      <c r="G11" s="49"/>
      <c r="H11" s="49"/>
      <c r="I11" s="49"/>
      <c r="J11" s="49"/>
      <c r="K11" s="49"/>
      <c r="L11" s="49"/>
      <c r="M11" s="49"/>
      <c r="N11" s="49"/>
      <c r="O11" s="50"/>
      <c r="P11" s="50">
        <v>7</v>
      </c>
      <c r="Q11" s="50">
        <v>8</v>
      </c>
      <c r="R11" s="50">
        <v>9</v>
      </c>
      <c r="S11" s="50">
        <v>10</v>
      </c>
      <c r="T11" s="50">
        <v>11</v>
      </c>
      <c r="U11" s="50">
        <v>12</v>
      </c>
      <c r="V11" s="48" t="s">
        <v>499</v>
      </c>
    </row>
    <row r="12" spans="1:22" ht="76.5" x14ac:dyDescent="0.25">
      <c r="A12" s="81" t="s">
        <v>803</v>
      </c>
      <c r="B12" s="15" t="s">
        <v>177</v>
      </c>
      <c r="C12" s="15" t="s">
        <v>178</v>
      </c>
      <c r="D12" s="15" t="s">
        <v>368</v>
      </c>
      <c r="E12" s="15" t="s">
        <v>424</v>
      </c>
      <c r="F12" s="15">
        <v>100</v>
      </c>
      <c r="G12" s="15">
        <v>100</v>
      </c>
      <c r="H12" s="15">
        <v>60</v>
      </c>
      <c r="I12" s="15">
        <v>80</v>
      </c>
      <c r="J12" s="15">
        <v>0</v>
      </c>
      <c r="K12" s="15">
        <v>100</v>
      </c>
      <c r="L12" s="15">
        <v>10</v>
      </c>
      <c r="M12" s="15">
        <v>0</v>
      </c>
      <c r="N12" s="15">
        <v>60</v>
      </c>
      <c r="O12" s="15">
        <f>SUM(F12:N12)</f>
        <v>510</v>
      </c>
      <c r="P12" s="60"/>
      <c r="Q12" s="60"/>
      <c r="R12" s="60"/>
      <c r="S12" s="60"/>
      <c r="T12" s="60"/>
      <c r="U12" s="60"/>
      <c r="V12" s="60"/>
    </row>
    <row r="13" spans="1:22" ht="63.75" x14ac:dyDescent="0.25">
      <c r="A13" s="81" t="s">
        <v>804</v>
      </c>
      <c r="B13" s="15" t="s">
        <v>179</v>
      </c>
      <c r="C13" s="15" t="s">
        <v>180</v>
      </c>
      <c r="D13" s="15" t="s">
        <v>290</v>
      </c>
      <c r="E13" s="16" t="s">
        <v>424</v>
      </c>
      <c r="F13" s="16">
        <v>100</v>
      </c>
      <c r="G13" s="16">
        <v>200</v>
      </c>
      <c r="H13" s="16">
        <v>60</v>
      </c>
      <c r="I13" s="16">
        <v>100</v>
      </c>
      <c r="J13" s="16">
        <v>0</v>
      </c>
      <c r="K13" s="16">
        <v>100</v>
      </c>
      <c r="L13" s="16">
        <v>10</v>
      </c>
      <c r="M13" s="16">
        <v>40</v>
      </c>
      <c r="N13" s="16">
        <v>100</v>
      </c>
      <c r="O13" s="15">
        <f t="shared" ref="O13:O23" si="0">SUM(F13:N13)</f>
        <v>710</v>
      </c>
      <c r="P13" s="60"/>
      <c r="Q13" s="60"/>
      <c r="R13" s="60"/>
      <c r="S13" s="60"/>
      <c r="T13" s="60"/>
      <c r="U13" s="60"/>
      <c r="V13" s="60"/>
    </row>
    <row r="14" spans="1:22" ht="51" x14ac:dyDescent="0.25">
      <c r="A14" s="81" t="s">
        <v>803</v>
      </c>
      <c r="B14" s="15" t="s">
        <v>181</v>
      </c>
      <c r="C14" s="15" t="s">
        <v>997</v>
      </c>
      <c r="D14" s="15" t="s">
        <v>369</v>
      </c>
      <c r="E14" s="16" t="s">
        <v>424</v>
      </c>
      <c r="F14" s="16">
        <v>100</v>
      </c>
      <c r="G14" s="16">
        <v>50</v>
      </c>
      <c r="H14" s="16">
        <v>60</v>
      </c>
      <c r="I14" s="16">
        <v>50</v>
      </c>
      <c r="J14" s="16">
        <v>0</v>
      </c>
      <c r="K14" s="16">
        <v>40</v>
      </c>
      <c r="L14" s="16">
        <v>10</v>
      </c>
      <c r="M14" s="16">
        <v>0</v>
      </c>
      <c r="N14" s="16">
        <v>30</v>
      </c>
      <c r="O14" s="15">
        <f t="shared" ref="O14:O15" si="1">SUM(F14:N14)</f>
        <v>340</v>
      </c>
      <c r="P14" s="60"/>
      <c r="Q14" s="60"/>
      <c r="R14" s="60"/>
      <c r="S14" s="60"/>
      <c r="T14" s="60"/>
      <c r="U14" s="60"/>
      <c r="V14" s="60"/>
    </row>
    <row r="15" spans="1:22" ht="51" x14ac:dyDescent="0.25">
      <c r="A15" s="82" t="s">
        <v>804</v>
      </c>
      <c r="B15" s="70" t="s">
        <v>181</v>
      </c>
      <c r="C15" s="70" t="s">
        <v>1027</v>
      </c>
      <c r="D15" s="70" t="s">
        <v>369</v>
      </c>
      <c r="E15" s="32" t="s">
        <v>424</v>
      </c>
      <c r="F15" s="32">
        <v>150</v>
      </c>
      <c r="G15" s="32">
        <v>50</v>
      </c>
      <c r="H15" s="32">
        <v>70</v>
      </c>
      <c r="I15" s="32">
        <v>50</v>
      </c>
      <c r="J15" s="32">
        <v>0</v>
      </c>
      <c r="K15" s="32">
        <v>40</v>
      </c>
      <c r="L15" s="32">
        <v>10</v>
      </c>
      <c r="M15" s="32">
        <v>0</v>
      </c>
      <c r="N15" s="32">
        <v>30</v>
      </c>
      <c r="O15" s="70">
        <f t="shared" si="1"/>
        <v>400</v>
      </c>
      <c r="P15" s="60"/>
      <c r="Q15" s="60"/>
      <c r="R15" s="60"/>
      <c r="S15" s="60"/>
      <c r="T15" s="60"/>
      <c r="U15" s="60"/>
      <c r="V15" s="60"/>
    </row>
    <row r="16" spans="1:22" ht="127.5" x14ac:dyDescent="0.25">
      <c r="A16" s="81" t="s">
        <v>805</v>
      </c>
      <c r="B16" s="15" t="s">
        <v>489</v>
      </c>
      <c r="C16" s="15" t="s">
        <v>371</v>
      </c>
      <c r="D16" s="15" t="s">
        <v>458</v>
      </c>
      <c r="E16" s="16" t="s">
        <v>424</v>
      </c>
      <c r="F16" s="16">
        <v>570</v>
      </c>
      <c r="G16" s="16">
        <v>140</v>
      </c>
      <c r="H16" s="16">
        <v>40</v>
      </c>
      <c r="I16" s="32">
        <v>420</v>
      </c>
      <c r="J16" s="32">
        <v>230</v>
      </c>
      <c r="K16" s="32">
        <v>230</v>
      </c>
      <c r="L16" s="16">
        <v>10</v>
      </c>
      <c r="M16" s="16">
        <v>220</v>
      </c>
      <c r="N16" s="16">
        <v>50</v>
      </c>
      <c r="O16" s="15">
        <f t="shared" si="0"/>
        <v>1910</v>
      </c>
      <c r="P16" s="60"/>
      <c r="Q16" s="60"/>
      <c r="R16" s="60"/>
      <c r="S16" s="60"/>
      <c r="T16" s="60"/>
      <c r="U16" s="60"/>
      <c r="V16" s="60"/>
    </row>
    <row r="17" spans="1:22" ht="51" x14ac:dyDescent="0.25">
      <c r="A17" s="82" t="s">
        <v>806</v>
      </c>
      <c r="B17" s="70" t="s">
        <v>960</v>
      </c>
      <c r="C17" s="70" t="s">
        <v>1026</v>
      </c>
      <c r="D17" s="70" t="s">
        <v>1028</v>
      </c>
      <c r="E17" s="32" t="s">
        <v>424</v>
      </c>
      <c r="F17" s="32">
        <v>20</v>
      </c>
      <c r="G17" s="32">
        <v>20</v>
      </c>
      <c r="H17" s="32">
        <v>20</v>
      </c>
      <c r="I17" s="32">
        <v>20</v>
      </c>
      <c r="J17" s="32">
        <v>20</v>
      </c>
      <c r="K17" s="32">
        <v>20</v>
      </c>
      <c r="L17" s="32">
        <v>10</v>
      </c>
      <c r="M17" s="32">
        <v>40</v>
      </c>
      <c r="N17" s="32">
        <v>50</v>
      </c>
      <c r="O17" s="70">
        <f t="shared" si="0"/>
        <v>220</v>
      </c>
      <c r="P17" s="60"/>
      <c r="Q17" s="60"/>
      <c r="R17" s="60"/>
      <c r="S17" s="60"/>
      <c r="T17" s="60"/>
      <c r="U17" s="60"/>
      <c r="V17" s="60"/>
    </row>
    <row r="18" spans="1:22" ht="114.75" x14ac:dyDescent="0.25">
      <c r="A18" s="82" t="s">
        <v>807</v>
      </c>
      <c r="B18" s="70" t="s">
        <v>959</v>
      </c>
      <c r="C18" s="70" t="s">
        <v>1025</v>
      </c>
      <c r="D18" s="70" t="s">
        <v>458</v>
      </c>
      <c r="E18" s="32" t="s">
        <v>424</v>
      </c>
      <c r="F18" s="32">
        <v>40</v>
      </c>
      <c r="G18" s="32">
        <v>60</v>
      </c>
      <c r="H18" s="32">
        <v>60</v>
      </c>
      <c r="I18" s="32">
        <v>20</v>
      </c>
      <c r="J18" s="32">
        <v>20</v>
      </c>
      <c r="K18" s="32">
        <v>20</v>
      </c>
      <c r="L18" s="32">
        <v>10</v>
      </c>
      <c r="M18" s="32">
        <v>40</v>
      </c>
      <c r="N18" s="32">
        <v>50</v>
      </c>
      <c r="O18" s="70">
        <f t="shared" ref="O18" si="2">SUM(F18:N18)</f>
        <v>320</v>
      </c>
      <c r="P18" s="60"/>
      <c r="Q18" s="60"/>
      <c r="R18" s="60"/>
      <c r="S18" s="60"/>
      <c r="T18" s="60"/>
      <c r="U18" s="60"/>
      <c r="V18" s="60"/>
    </row>
    <row r="19" spans="1:22" ht="51" x14ac:dyDescent="0.25">
      <c r="A19" s="82" t="s">
        <v>808</v>
      </c>
      <c r="B19" s="70" t="s">
        <v>961</v>
      </c>
      <c r="C19" s="70" t="s">
        <v>1024</v>
      </c>
      <c r="D19" s="70" t="s">
        <v>294</v>
      </c>
      <c r="E19" s="32" t="s">
        <v>512</v>
      </c>
      <c r="F19" s="32">
        <v>0</v>
      </c>
      <c r="G19" s="32">
        <v>0</v>
      </c>
      <c r="H19" s="32">
        <v>0</v>
      </c>
      <c r="I19" s="32">
        <v>0</v>
      </c>
      <c r="J19" s="32">
        <v>0</v>
      </c>
      <c r="K19" s="32">
        <v>0</v>
      </c>
      <c r="L19" s="32">
        <v>0</v>
      </c>
      <c r="M19" s="32">
        <v>0</v>
      </c>
      <c r="N19" s="32">
        <v>50</v>
      </c>
      <c r="O19" s="70">
        <f t="shared" ref="O19" si="3">SUM(F19:N19)</f>
        <v>50</v>
      </c>
      <c r="P19" s="60"/>
      <c r="Q19" s="60"/>
      <c r="R19" s="60"/>
      <c r="S19" s="60"/>
      <c r="T19" s="60"/>
      <c r="U19" s="60"/>
      <c r="V19" s="60"/>
    </row>
    <row r="20" spans="1:22" ht="114.75" x14ac:dyDescent="0.25">
      <c r="A20" s="81" t="s">
        <v>809</v>
      </c>
      <c r="B20" s="20" t="s">
        <v>610</v>
      </c>
      <c r="C20" s="36" t="s">
        <v>814</v>
      </c>
      <c r="D20" s="15" t="s">
        <v>370</v>
      </c>
      <c r="E20" s="16" t="s">
        <v>424</v>
      </c>
      <c r="F20" s="16">
        <v>30</v>
      </c>
      <c r="G20" s="16">
        <v>200</v>
      </c>
      <c r="H20" s="16">
        <v>0</v>
      </c>
      <c r="I20" s="16">
        <v>50</v>
      </c>
      <c r="J20" s="16">
        <v>0</v>
      </c>
      <c r="K20" s="16">
        <v>50</v>
      </c>
      <c r="L20" s="16">
        <v>50</v>
      </c>
      <c r="M20" s="16">
        <v>10</v>
      </c>
      <c r="N20" s="16">
        <v>50</v>
      </c>
      <c r="O20" s="15">
        <f t="shared" ref="O20:O21" si="4">SUM(F20:N20)</f>
        <v>440</v>
      </c>
      <c r="P20" s="60"/>
      <c r="Q20" s="60"/>
      <c r="R20" s="60"/>
      <c r="S20" s="60"/>
      <c r="T20" s="60"/>
      <c r="U20" s="60"/>
      <c r="V20" s="60"/>
    </row>
    <row r="21" spans="1:22" ht="178.5" x14ac:dyDescent="0.25">
      <c r="A21" s="81" t="s">
        <v>810</v>
      </c>
      <c r="B21" s="20" t="s">
        <v>182</v>
      </c>
      <c r="C21" s="20" t="s">
        <v>813</v>
      </c>
      <c r="D21" s="15" t="s">
        <v>370</v>
      </c>
      <c r="E21" s="16" t="s">
        <v>424</v>
      </c>
      <c r="F21" s="16">
        <v>270</v>
      </c>
      <c r="G21" s="16">
        <v>410</v>
      </c>
      <c r="H21" s="16">
        <v>150</v>
      </c>
      <c r="I21" s="16">
        <v>200</v>
      </c>
      <c r="J21" s="16">
        <v>195</v>
      </c>
      <c r="K21" s="16">
        <v>200</v>
      </c>
      <c r="L21" s="16">
        <v>10</v>
      </c>
      <c r="M21" s="16">
        <v>90</v>
      </c>
      <c r="N21" s="16">
        <v>120</v>
      </c>
      <c r="O21" s="15">
        <f t="shared" si="4"/>
        <v>1645</v>
      </c>
      <c r="P21" s="60"/>
      <c r="Q21" s="60"/>
      <c r="R21" s="60"/>
      <c r="S21" s="60"/>
      <c r="T21" s="60"/>
      <c r="U21" s="60"/>
      <c r="V21" s="60"/>
    </row>
    <row r="22" spans="1:22" ht="140.25" x14ac:dyDescent="0.25">
      <c r="A22" s="81" t="s">
        <v>811</v>
      </c>
      <c r="B22" s="20" t="s">
        <v>612</v>
      </c>
      <c r="C22" s="20" t="s">
        <v>815</v>
      </c>
      <c r="D22" s="15" t="s">
        <v>370</v>
      </c>
      <c r="E22" s="16" t="s">
        <v>424</v>
      </c>
      <c r="F22" s="16">
        <v>35</v>
      </c>
      <c r="G22" s="16">
        <v>45</v>
      </c>
      <c r="H22" s="16">
        <v>10</v>
      </c>
      <c r="I22" s="16">
        <v>50</v>
      </c>
      <c r="J22" s="16">
        <v>0</v>
      </c>
      <c r="K22" s="16">
        <v>40</v>
      </c>
      <c r="L22" s="16">
        <v>10</v>
      </c>
      <c r="M22" s="16">
        <v>10</v>
      </c>
      <c r="N22" s="16">
        <v>20</v>
      </c>
      <c r="O22" s="15">
        <f t="shared" si="0"/>
        <v>220</v>
      </c>
      <c r="P22" s="60"/>
      <c r="Q22" s="60"/>
      <c r="R22" s="60"/>
      <c r="S22" s="60"/>
      <c r="T22" s="60"/>
      <c r="U22" s="60"/>
      <c r="V22" s="60"/>
    </row>
    <row r="23" spans="1:22" ht="89.25" x14ac:dyDescent="0.25">
      <c r="A23" s="81" t="s">
        <v>812</v>
      </c>
      <c r="B23" s="20" t="s">
        <v>372</v>
      </c>
      <c r="C23" s="20" t="s">
        <v>183</v>
      </c>
      <c r="D23" s="15" t="s">
        <v>611</v>
      </c>
      <c r="E23" s="16" t="s">
        <v>424</v>
      </c>
      <c r="F23" s="16">
        <v>50</v>
      </c>
      <c r="G23" s="16">
        <v>100</v>
      </c>
      <c r="H23" s="16">
        <v>30</v>
      </c>
      <c r="I23" s="16">
        <v>100</v>
      </c>
      <c r="J23" s="16">
        <v>0</v>
      </c>
      <c r="K23" s="16">
        <v>30</v>
      </c>
      <c r="L23" s="16">
        <v>5</v>
      </c>
      <c r="M23" s="16">
        <v>0</v>
      </c>
      <c r="N23" s="16">
        <v>30</v>
      </c>
      <c r="O23" s="15">
        <f t="shared" si="0"/>
        <v>345</v>
      </c>
      <c r="P23" s="60"/>
      <c r="Q23" s="60"/>
      <c r="R23" s="60"/>
      <c r="S23" s="60"/>
      <c r="T23" s="60"/>
      <c r="U23" s="60"/>
      <c r="V23" s="60"/>
    </row>
    <row r="24" spans="1:22" ht="38.25" x14ac:dyDescent="0.25">
      <c r="A24" s="81" t="s">
        <v>962</v>
      </c>
      <c r="B24" s="36" t="s">
        <v>172</v>
      </c>
      <c r="C24" s="36" t="s">
        <v>459</v>
      </c>
      <c r="D24" s="15" t="s">
        <v>363</v>
      </c>
      <c r="E24" s="16" t="s">
        <v>424</v>
      </c>
      <c r="F24" s="16">
        <v>10</v>
      </c>
      <c r="G24" s="16">
        <v>20</v>
      </c>
      <c r="H24" s="16">
        <v>0</v>
      </c>
      <c r="I24" s="16">
        <v>0</v>
      </c>
      <c r="J24" s="16">
        <v>0</v>
      </c>
      <c r="K24" s="16">
        <v>30</v>
      </c>
      <c r="L24" s="16">
        <v>0</v>
      </c>
      <c r="M24" s="16">
        <v>10</v>
      </c>
      <c r="N24" s="16">
        <v>10</v>
      </c>
      <c r="O24" s="15">
        <f>SUM(F24:N24)</f>
        <v>80</v>
      </c>
      <c r="P24" s="60"/>
      <c r="Q24" s="60"/>
      <c r="R24" s="60"/>
      <c r="S24" s="60"/>
      <c r="T24" s="60"/>
      <c r="U24" s="60"/>
      <c r="V24" s="60"/>
    </row>
    <row r="25" spans="1:22" ht="38.25" x14ac:dyDescent="0.25">
      <c r="A25" s="81" t="s">
        <v>963</v>
      </c>
      <c r="B25" s="36" t="s">
        <v>174</v>
      </c>
      <c r="C25" s="36" t="s">
        <v>173</v>
      </c>
      <c r="D25" s="15" t="s">
        <v>363</v>
      </c>
      <c r="E25" s="16" t="s">
        <v>424</v>
      </c>
      <c r="F25" s="16">
        <v>0</v>
      </c>
      <c r="G25" s="16">
        <v>60</v>
      </c>
      <c r="H25" s="16">
        <v>0</v>
      </c>
      <c r="I25" s="16">
        <v>5</v>
      </c>
      <c r="J25" s="16">
        <v>0</v>
      </c>
      <c r="K25" s="16">
        <v>5</v>
      </c>
      <c r="L25" s="16">
        <v>5</v>
      </c>
      <c r="M25" s="16">
        <v>0</v>
      </c>
      <c r="N25" s="16">
        <v>10</v>
      </c>
      <c r="O25" s="15">
        <f>SUM(F25:N25)</f>
        <v>85</v>
      </c>
      <c r="P25" s="60"/>
      <c r="Q25" s="60"/>
      <c r="R25" s="60"/>
      <c r="S25" s="60"/>
      <c r="T25" s="60"/>
      <c r="U25" s="60"/>
      <c r="V25" s="60"/>
    </row>
    <row r="26" spans="1:22" x14ac:dyDescent="0.25">
      <c r="T26" s="212" t="s">
        <v>1098</v>
      </c>
      <c r="U26" s="25"/>
      <c r="V26" s="38"/>
    </row>
    <row r="27" spans="1:22" x14ac:dyDescent="0.25">
      <c r="A27" s="4"/>
      <c r="B27" s="4"/>
      <c r="C27" s="5"/>
      <c r="D27" s="3"/>
      <c r="E27" s="3"/>
      <c r="F27" s="3"/>
      <c r="G27" s="3"/>
      <c r="H27" s="3"/>
      <c r="I27" s="3"/>
      <c r="J27" s="3"/>
      <c r="K27" s="3"/>
      <c r="L27" s="3"/>
      <c r="M27" s="3"/>
      <c r="N27" s="3"/>
      <c r="T27" s="212" t="s">
        <v>1099</v>
      </c>
      <c r="U27" s="25"/>
      <c r="V27" s="38"/>
    </row>
    <row r="28" spans="1:22" x14ac:dyDescent="0.25">
      <c r="A28" s="125"/>
      <c r="B28" s="125"/>
      <c r="C28" s="125"/>
      <c r="D28" s="125"/>
      <c r="E28" s="126"/>
      <c r="F28" s="126"/>
      <c r="G28" s="126"/>
      <c r="H28" s="126"/>
      <c r="I28" s="126"/>
      <c r="J28" s="126"/>
      <c r="K28" s="126"/>
      <c r="L28" s="126"/>
      <c r="M28" s="126"/>
      <c r="N28" s="126"/>
      <c r="O28" s="126"/>
      <c r="P28" s="126"/>
      <c r="Q28" s="126"/>
      <c r="R28" s="127"/>
      <c r="S28" s="127"/>
      <c r="T28" s="212" t="s">
        <v>1100</v>
      </c>
      <c r="U28" s="25"/>
      <c r="V28" s="38"/>
    </row>
    <row r="29" spans="1:22" ht="18" x14ac:dyDescent="0.25">
      <c r="A29" s="28"/>
      <c r="B29" s="27"/>
      <c r="C29" s="27"/>
      <c r="D29" s="4"/>
      <c r="E29" s="124"/>
      <c r="F29" s="124"/>
      <c r="G29" s="124"/>
      <c r="H29" s="124"/>
      <c r="I29" s="124"/>
      <c r="J29" s="124"/>
      <c r="K29" s="124"/>
      <c r="L29" s="124"/>
      <c r="M29" s="124"/>
      <c r="N29" s="124"/>
      <c r="O29" s="124"/>
      <c r="P29" s="124"/>
      <c r="Q29" s="25"/>
      <c r="R29" s="121"/>
      <c r="S29" s="121"/>
    </row>
    <row r="30" spans="1:22" x14ac:dyDescent="0.25">
      <c r="O30" s="212"/>
      <c r="P30" s="224" t="s">
        <v>1104</v>
      </c>
      <c r="Q30" s="212"/>
    </row>
  </sheetData>
  <mergeCells count="26">
    <mergeCell ref="E29:P29"/>
    <mergeCell ref="R29:S29"/>
    <mergeCell ref="A3:V3"/>
    <mergeCell ref="A1:V1"/>
    <mergeCell ref="A28:D28"/>
    <mergeCell ref="E28:Q28"/>
    <mergeCell ref="R28:S28"/>
    <mergeCell ref="R9:R10"/>
    <mergeCell ref="S9:S10"/>
    <mergeCell ref="T9:T10"/>
    <mergeCell ref="U9:U10"/>
    <mergeCell ref="V9:V10"/>
    <mergeCell ref="A9:A10"/>
    <mergeCell ref="B9:B10"/>
    <mergeCell ref="C9:C10"/>
    <mergeCell ref="D9:D10"/>
    <mergeCell ref="E9:E10"/>
    <mergeCell ref="A5:B5"/>
    <mergeCell ref="F9:N9"/>
    <mergeCell ref="O9:O10"/>
    <mergeCell ref="A8:O8"/>
    <mergeCell ref="A7:V7"/>
    <mergeCell ref="C5:V5"/>
    <mergeCell ref="P8:V8"/>
    <mergeCell ref="P9:P10"/>
    <mergeCell ref="Q9:Q10"/>
  </mergeCells>
  <pageMargins left="0.7" right="0.7" top="0.75" bottom="0.75" header="0.3" footer="0.3"/>
  <pageSetup paperSize="9" scale="6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V27"/>
  <sheetViews>
    <sheetView topLeftCell="C4" workbookViewId="0">
      <selection activeCell="O25" sqref="O25:Q27"/>
    </sheetView>
  </sheetViews>
  <sheetFormatPr defaultRowHeight="15" x14ac:dyDescent="0.25"/>
  <cols>
    <col min="2" max="2" width="18.7109375" customWidth="1"/>
    <col min="3" max="3" width="16" customWidth="1"/>
    <col min="4" max="5" width="9.5703125" customWidth="1"/>
    <col min="6" max="6" width="6.7109375" customWidth="1"/>
    <col min="7" max="7" width="6.5703125" customWidth="1"/>
    <col min="8" max="8" width="6.7109375" customWidth="1"/>
    <col min="9" max="9" width="7.28515625" customWidth="1"/>
    <col min="10" max="10" width="6.85546875" customWidth="1"/>
    <col min="11" max="11" width="6.5703125" customWidth="1"/>
    <col min="12" max="12" width="7.28515625" customWidth="1"/>
    <col min="13" max="13" width="6.85546875" customWidth="1"/>
    <col min="14" max="14" width="7" customWidth="1"/>
    <col min="16" max="22" width="9.140625" customWidth="1"/>
  </cols>
  <sheetData>
    <row r="2" spans="1:22" ht="18.75" x14ac:dyDescent="0.25">
      <c r="A2" s="92" t="s">
        <v>155</v>
      </c>
      <c r="B2" s="92"/>
      <c r="C2" s="92"/>
      <c r="D2" s="92"/>
      <c r="E2" s="92"/>
      <c r="F2" s="92"/>
      <c r="G2" s="92"/>
      <c r="H2" s="92"/>
      <c r="I2" s="92"/>
      <c r="J2" s="92"/>
      <c r="K2" s="92"/>
      <c r="L2" s="92"/>
      <c r="M2" s="92"/>
      <c r="N2" s="92"/>
      <c r="O2" s="92"/>
      <c r="P2" s="92"/>
      <c r="Q2" s="92"/>
      <c r="R2" s="92"/>
      <c r="S2" s="92"/>
      <c r="T2" s="92"/>
      <c r="U2" s="92"/>
      <c r="V2" s="92"/>
    </row>
    <row r="3" spans="1:22" ht="18.75" x14ac:dyDescent="0.25">
      <c r="H3" s="67"/>
    </row>
    <row r="4" spans="1:22" ht="18.75" x14ac:dyDescent="0.25">
      <c r="A4" s="93" t="s">
        <v>674</v>
      </c>
      <c r="B4" s="93"/>
      <c r="C4" s="93"/>
      <c r="D4" s="93"/>
      <c r="E4" s="93"/>
      <c r="F4" s="93"/>
      <c r="G4" s="93"/>
      <c r="H4" s="93"/>
      <c r="I4" s="93"/>
      <c r="J4" s="93"/>
      <c r="K4" s="93"/>
      <c r="L4" s="93"/>
      <c r="M4" s="93"/>
      <c r="N4" s="93"/>
      <c r="O4" s="93"/>
      <c r="P4" s="93"/>
      <c r="Q4" s="93"/>
      <c r="R4" s="93"/>
      <c r="S4" s="93"/>
      <c r="T4" s="93"/>
      <c r="U4" s="93"/>
      <c r="V4" s="93"/>
    </row>
    <row r="6" spans="1:22" x14ac:dyDescent="0.25">
      <c r="A6" s="110" t="s">
        <v>156</v>
      </c>
      <c r="B6" s="111"/>
      <c r="C6" s="128" t="s">
        <v>526</v>
      </c>
      <c r="D6" s="129"/>
      <c r="E6" s="129"/>
      <c r="F6" s="129"/>
      <c r="G6" s="129"/>
      <c r="H6" s="129"/>
      <c r="I6" s="129"/>
      <c r="J6" s="129"/>
      <c r="K6" s="129"/>
      <c r="L6" s="129"/>
      <c r="M6" s="129"/>
      <c r="N6" s="129"/>
      <c r="O6" s="129"/>
      <c r="P6" s="129"/>
      <c r="Q6" s="129"/>
      <c r="R6" s="129"/>
      <c r="S6" s="129"/>
      <c r="T6" s="129"/>
      <c r="U6" s="129"/>
      <c r="V6" s="130"/>
    </row>
    <row r="7" spans="1:22" x14ac:dyDescent="0.25">
      <c r="A7" s="11"/>
      <c r="B7" s="11"/>
      <c r="C7" s="12"/>
      <c r="D7" s="12"/>
      <c r="E7" s="12"/>
      <c r="F7" s="12"/>
      <c r="G7" s="12"/>
      <c r="H7" s="12"/>
    </row>
    <row r="8" spans="1:22" ht="15" customHeight="1" x14ac:dyDescent="0.25">
      <c r="A8" s="143"/>
      <c r="B8" s="144"/>
      <c r="C8" s="144"/>
      <c r="D8" s="144"/>
      <c r="E8" s="144"/>
      <c r="F8" s="144"/>
      <c r="G8" s="144"/>
      <c r="H8" s="144"/>
      <c r="I8" s="144"/>
      <c r="J8" s="144"/>
      <c r="K8" s="144"/>
      <c r="L8" s="144"/>
      <c r="M8" s="144"/>
      <c r="N8" s="144"/>
      <c r="O8" s="144"/>
      <c r="P8" s="144"/>
      <c r="Q8" s="144"/>
      <c r="R8" s="144"/>
      <c r="S8" s="144"/>
      <c r="T8" s="144"/>
      <c r="U8" s="144"/>
      <c r="V8" s="145"/>
    </row>
    <row r="9" spans="1:22" ht="15" customHeight="1" x14ac:dyDescent="0.25">
      <c r="A9" s="146"/>
      <c r="B9" s="147"/>
      <c r="C9" s="147"/>
      <c r="D9" s="147"/>
      <c r="E9" s="147"/>
      <c r="F9" s="147"/>
      <c r="G9" s="147"/>
      <c r="H9" s="147"/>
      <c r="I9" s="147"/>
      <c r="J9" s="147"/>
      <c r="K9" s="147"/>
      <c r="L9" s="147"/>
      <c r="M9" s="147"/>
      <c r="N9" s="147"/>
      <c r="O9" s="147"/>
      <c r="P9" s="147"/>
      <c r="Q9" s="147"/>
      <c r="R9" s="147"/>
      <c r="S9" s="147"/>
      <c r="T9" s="147"/>
      <c r="U9" s="147"/>
      <c r="V9" s="148"/>
    </row>
    <row r="10" spans="1:22" ht="15" customHeight="1" x14ac:dyDescent="0.25">
      <c r="A10" s="146"/>
      <c r="B10" s="147"/>
      <c r="C10" s="147"/>
      <c r="D10" s="147"/>
      <c r="E10" s="147"/>
      <c r="F10" s="147"/>
      <c r="G10" s="147"/>
      <c r="H10" s="147"/>
      <c r="I10" s="147"/>
      <c r="J10" s="147"/>
      <c r="K10" s="147"/>
      <c r="L10" s="147"/>
      <c r="M10" s="147"/>
      <c r="N10" s="147"/>
      <c r="O10" s="147"/>
      <c r="P10" s="147"/>
      <c r="Q10" s="147"/>
      <c r="R10" s="147"/>
      <c r="S10" s="147"/>
      <c r="T10" s="147"/>
      <c r="U10" s="147"/>
      <c r="V10" s="148"/>
    </row>
    <row r="11" spans="1:22" ht="1.5" customHeight="1" x14ac:dyDescent="0.25">
      <c r="A11" s="149"/>
      <c r="B11" s="150"/>
      <c r="C11" s="150"/>
      <c r="D11" s="150"/>
      <c r="E11" s="150"/>
      <c r="F11" s="150"/>
      <c r="G11" s="150"/>
      <c r="H11" s="150"/>
      <c r="I11" s="150"/>
      <c r="J11" s="150"/>
      <c r="K11" s="150"/>
      <c r="L11" s="150"/>
      <c r="M11" s="150"/>
      <c r="N11" s="150"/>
      <c r="O11" s="150"/>
      <c r="P11" s="150"/>
      <c r="Q11" s="150"/>
      <c r="R11" s="150"/>
      <c r="S11" s="150"/>
      <c r="T11" s="150"/>
      <c r="U11" s="150"/>
      <c r="V11" s="151"/>
    </row>
    <row r="12" spans="1:22" x14ac:dyDescent="0.25">
      <c r="A12" s="132" t="s">
        <v>490</v>
      </c>
      <c r="B12" s="132"/>
      <c r="C12" s="132"/>
      <c r="D12" s="132"/>
      <c r="E12" s="132"/>
      <c r="F12" s="132"/>
      <c r="G12" s="132"/>
      <c r="H12" s="132"/>
      <c r="I12" s="132"/>
      <c r="J12" s="132"/>
      <c r="K12" s="132"/>
      <c r="L12" s="132"/>
      <c r="M12" s="132"/>
      <c r="N12" s="132"/>
      <c r="O12" s="132"/>
      <c r="P12" s="138" t="s">
        <v>491</v>
      </c>
      <c r="Q12" s="138"/>
      <c r="R12" s="138"/>
      <c r="S12" s="138"/>
      <c r="T12" s="138"/>
      <c r="U12" s="138"/>
      <c r="V12" s="138"/>
    </row>
    <row r="13" spans="1:22" x14ac:dyDescent="0.25">
      <c r="A13" s="95" t="s">
        <v>280</v>
      </c>
      <c r="B13" s="95" t="s">
        <v>6</v>
      </c>
      <c r="C13" s="95" t="s">
        <v>281</v>
      </c>
      <c r="D13" s="95" t="s">
        <v>8</v>
      </c>
      <c r="E13" s="95" t="s">
        <v>53</v>
      </c>
      <c r="F13" s="91" t="s">
        <v>54</v>
      </c>
      <c r="G13" s="91"/>
      <c r="H13" s="91"/>
      <c r="I13" s="91"/>
      <c r="J13" s="91"/>
      <c r="K13" s="91"/>
      <c r="L13" s="91"/>
      <c r="M13" s="91"/>
      <c r="N13" s="91"/>
      <c r="O13" s="91" t="s">
        <v>55</v>
      </c>
      <c r="P13" s="152" t="s">
        <v>497</v>
      </c>
      <c r="Q13" s="152" t="s">
        <v>492</v>
      </c>
      <c r="R13" s="152" t="s">
        <v>508</v>
      </c>
      <c r="S13" s="152" t="s">
        <v>493</v>
      </c>
      <c r="T13" s="152" t="s">
        <v>506</v>
      </c>
      <c r="U13" s="152" t="s">
        <v>494</v>
      </c>
      <c r="V13" s="152" t="s">
        <v>498</v>
      </c>
    </row>
    <row r="14" spans="1:22" ht="107.25" customHeight="1" x14ac:dyDescent="0.25">
      <c r="A14" s="96"/>
      <c r="B14" s="96"/>
      <c r="C14" s="96"/>
      <c r="D14" s="96"/>
      <c r="E14" s="96"/>
      <c r="F14" s="33">
        <v>1</v>
      </c>
      <c r="G14" s="33">
        <v>2</v>
      </c>
      <c r="H14" s="33">
        <v>3</v>
      </c>
      <c r="I14" s="33">
        <v>4</v>
      </c>
      <c r="J14" s="33">
        <v>5</v>
      </c>
      <c r="K14" s="33">
        <v>6</v>
      </c>
      <c r="L14" s="33">
        <v>7</v>
      </c>
      <c r="M14" s="33">
        <v>8</v>
      </c>
      <c r="N14" s="33">
        <v>9</v>
      </c>
      <c r="O14" s="91"/>
      <c r="P14" s="152"/>
      <c r="Q14" s="152"/>
      <c r="R14" s="152"/>
      <c r="S14" s="152"/>
      <c r="T14" s="152"/>
      <c r="U14" s="152"/>
      <c r="V14" s="152"/>
    </row>
    <row r="15" spans="1:22" x14ac:dyDescent="0.25">
      <c r="A15" s="48"/>
      <c r="B15" s="48"/>
      <c r="C15" s="48"/>
      <c r="D15" s="48"/>
      <c r="E15" s="48"/>
      <c r="F15" s="49"/>
      <c r="G15" s="49"/>
      <c r="H15" s="49"/>
      <c r="I15" s="49"/>
      <c r="J15" s="49"/>
      <c r="K15" s="49"/>
      <c r="L15" s="49"/>
      <c r="M15" s="49"/>
      <c r="N15" s="49"/>
      <c r="O15" s="50"/>
      <c r="P15" s="68">
        <v>7</v>
      </c>
      <c r="Q15" s="68">
        <v>8</v>
      </c>
      <c r="R15" s="68">
        <v>9</v>
      </c>
      <c r="S15" s="68">
        <v>10</v>
      </c>
      <c r="T15" s="68">
        <v>11</v>
      </c>
      <c r="U15" s="68">
        <v>12</v>
      </c>
      <c r="V15" s="68" t="s">
        <v>499</v>
      </c>
    </row>
    <row r="16" spans="1:22" ht="38.25" x14ac:dyDescent="0.25">
      <c r="A16" s="82" t="s">
        <v>816</v>
      </c>
      <c r="B16" s="70" t="s">
        <v>613</v>
      </c>
      <c r="C16" s="62" t="s">
        <v>517</v>
      </c>
      <c r="D16" s="70" t="s">
        <v>520</v>
      </c>
      <c r="E16" s="70" t="s">
        <v>424</v>
      </c>
      <c r="F16" s="70">
        <v>70</v>
      </c>
      <c r="G16" s="70">
        <v>0</v>
      </c>
      <c r="H16" s="70">
        <v>200</v>
      </c>
      <c r="I16" s="70">
        <v>70</v>
      </c>
      <c r="J16" s="70">
        <v>0</v>
      </c>
      <c r="K16" s="70">
        <v>50</v>
      </c>
      <c r="L16" s="70">
        <v>50</v>
      </c>
      <c r="M16" s="70">
        <v>0</v>
      </c>
      <c r="N16" s="70">
        <v>30</v>
      </c>
      <c r="O16" s="70">
        <f t="shared" ref="O16:O17" si="0">SUM(F16:N16)</f>
        <v>470</v>
      </c>
      <c r="P16" s="69"/>
      <c r="Q16" s="69"/>
      <c r="R16" s="69"/>
      <c r="S16" s="69"/>
      <c r="T16" s="69"/>
      <c r="U16" s="69"/>
      <c r="V16" s="69"/>
    </row>
    <row r="17" spans="1:22" ht="38.25" x14ac:dyDescent="0.25">
      <c r="A17" s="82" t="s">
        <v>817</v>
      </c>
      <c r="B17" s="70" t="s">
        <v>613</v>
      </c>
      <c r="C17" s="62" t="s">
        <v>518</v>
      </c>
      <c r="D17" s="70" t="s">
        <v>520</v>
      </c>
      <c r="E17" s="70" t="s">
        <v>424</v>
      </c>
      <c r="F17" s="70">
        <v>70</v>
      </c>
      <c r="G17" s="70">
        <v>450</v>
      </c>
      <c r="H17" s="70">
        <v>200</v>
      </c>
      <c r="I17" s="70">
        <v>200</v>
      </c>
      <c r="J17" s="70">
        <v>0</v>
      </c>
      <c r="K17" s="70">
        <v>100</v>
      </c>
      <c r="L17" s="70">
        <v>75</v>
      </c>
      <c r="M17" s="70">
        <v>0</v>
      </c>
      <c r="N17" s="70">
        <v>50</v>
      </c>
      <c r="O17" s="70">
        <f t="shared" si="0"/>
        <v>1145</v>
      </c>
      <c r="P17" s="69"/>
      <c r="Q17" s="69"/>
      <c r="R17" s="69"/>
      <c r="S17" s="69"/>
      <c r="T17" s="69"/>
      <c r="U17" s="69"/>
      <c r="V17" s="69"/>
    </row>
    <row r="18" spans="1:22" ht="25.5" x14ac:dyDescent="0.25">
      <c r="A18" s="82" t="s">
        <v>818</v>
      </c>
      <c r="B18" s="70" t="s">
        <v>966</v>
      </c>
      <c r="C18" s="62" t="s">
        <v>519</v>
      </c>
      <c r="D18" s="70" t="s">
        <v>520</v>
      </c>
      <c r="E18" s="70" t="s">
        <v>424</v>
      </c>
      <c r="F18" s="70">
        <v>100</v>
      </c>
      <c r="G18" s="70">
        <v>0</v>
      </c>
      <c r="H18" s="70">
        <v>240</v>
      </c>
      <c r="I18" s="70">
        <v>50</v>
      </c>
      <c r="J18" s="70">
        <v>0</v>
      </c>
      <c r="K18" s="70">
        <v>50</v>
      </c>
      <c r="L18" s="70">
        <v>35</v>
      </c>
      <c r="M18" s="70">
        <v>0</v>
      </c>
      <c r="N18" s="70">
        <v>50</v>
      </c>
      <c r="O18" s="70">
        <f t="shared" ref="O18" si="1">SUM(F18:N18)</f>
        <v>525</v>
      </c>
      <c r="P18" s="161"/>
      <c r="Q18" s="161"/>
      <c r="R18" s="161"/>
      <c r="S18" s="161"/>
      <c r="T18" s="161"/>
      <c r="U18" s="161"/>
      <c r="V18" s="161"/>
    </row>
    <row r="19" spans="1:22" ht="25.5" x14ac:dyDescent="0.25">
      <c r="A19" s="82" t="s">
        <v>819</v>
      </c>
      <c r="B19" s="70" t="s">
        <v>1031</v>
      </c>
      <c r="C19" s="62" t="s">
        <v>527</v>
      </c>
      <c r="D19" s="70" t="s">
        <v>520</v>
      </c>
      <c r="E19" s="70" t="s">
        <v>424</v>
      </c>
      <c r="F19" s="70">
        <v>0</v>
      </c>
      <c r="G19" s="70">
        <v>0</v>
      </c>
      <c r="H19" s="70">
        <v>165</v>
      </c>
      <c r="I19" s="70">
        <v>0</v>
      </c>
      <c r="J19" s="70">
        <v>0</v>
      </c>
      <c r="K19" s="70">
        <v>50</v>
      </c>
      <c r="L19" s="70">
        <v>20</v>
      </c>
      <c r="M19" s="70">
        <v>0</v>
      </c>
      <c r="N19" s="70">
        <v>60</v>
      </c>
      <c r="O19" s="70">
        <f t="shared" ref="O19" si="2">SUM(F19:N19)</f>
        <v>295</v>
      </c>
      <c r="P19" s="161"/>
      <c r="Q19" s="161"/>
      <c r="R19" s="161"/>
      <c r="S19" s="161"/>
      <c r="T19" s="161"/>
      <c r="U19" s="161"/>
      <c r="V19" s="161"/>
    </row>
    <row r="20" spans="1:22" ht="38.25" x14ac:dyDescent="0.25">
      <c r="A20" s="82" t="s">
        <v>964</v>
      </c>
      <c r="B20" s="70" t="s">
        <v>994</v>
      </c>
      <c r="C20" s="62" t="s">
        <v>1029</v>
      </c>
      <c r="D20" s="70" t="s">
        <v>520</v>
      </c>
      <c r="E20" s="70" t="s">
        <v>424</v>
      </c>
      <c r="F20" s="70">
        <v>0</v>
      </c>
      <c r="G20" s="70">
        <v>0</v>
      </c>
      <c r="H20" s="70">
        <v>0</v>
      </c>
      <c r="I20" s="70">
        <v>0</v>
      </c>
      <c r="J20" s="70">
        <v>0</v>
      </c>
      <c r="K20" s="70">
        <v>0</v>
      </c>
      <c r="L20" s="70">
        <v>0</v>
      </c>
      <c r="M20" s="70">
        <v>0</v>
      </c>
      <c r="N20" s="70">
        <v>60</v>
      </c>
      <c r="O20" s="70">
        <f t="shared" ref="O20:O21" si="3">SUM(F20:N20)</f>
        <v>60</v>
      </c>
      <c r="P20" s="161"/>
      <c r="Q20" s="161"/>
      <c r="R20" s="161"/>
      <c r="S20" s="161"/>
      <c r="T20" s="161"/>
      <c r="U20" s="161"/>
      <c r="V20" s="161"/>
    </row>
    <row r="21" spans="1:22" ht="38.25" x14ac:dyDescent="0.25">
      <c r="A21" s="82" t="s">
        <v>965</v>
      </c>
      <c r="B21" s="70" t="s">
        <v>967</v>
      </c>
      <c r="C21" s="62" t="s">
        <v>1030</v>
      </c>
      <c r="D21" s="70" t="s">
        <v>520</v>
      </c>
      <c r="E21" s="70" t="s">
        <v>424</v>
      </c>
      <c r="F21" s="70">
        <v>0</v>
      </c>
      <c r="G21" s="70">
        <v>0</v>
      </c>
      <c r="H21" s="70">
        <v>0</v>
      </c>
      <c r="I21" s="70">
        <v>0</v>
      </c>
      <c r="J21" s="70">
        <v>0</v>
      </c>
      <c r="K21" s="70">
        <v>0</v>
      </c>
      <c r="L21" s="70">
        <v>0</v>
      </c>
      <c r="M21" s="70">
        <v>0</v>
      </c>
      <c r="N21" s="70">
        <v>60</v>
      </c>
      <c r="O21" s="70">
        <f t="shared" si="3"/>
        <v>60</v>
      </c>
      <c r="P21" s="161"/>
      <c r="Q21" s="161"/>
      <c r="R21" s="161"/>
      <c r="S21" s="161"/>
      <c r="T21" s="161"/>
      <c r="U21" s="161"/>
      <c r="V21" s="161"/>
    </row>
    <row r="22" spans="1:22" x14ac:dyDescent="0.25">
      <c r="T22" s="212" t="s">
        <v>1098</v>
      </c>
      <c r="U22" s="25"/>
      <c r="V22" s="38"/>
    </row>
    <row r="23" spans="1:22" x14ac:dyDescent="0.25">
      <c r="T23" s="212" t="s">
        <v>1099</v>
      </c>
      <c r="U23" s="25"/>
      <c r="V23" s="38"/>
    </row>
    <row r="24" spans="1:22" x14ac:dyDescent="0.25">
      <c r="T24" s="212" t="s">
        <v>1100</v>
      </c>
      <c r="U24" s="25"/>
      <c r="V24" s="38"/>
    </row>
    <row r="25" spans="1:22" x14ac:dyDescent="0.25">
      <c r="O25" s="212"/>
      <c r="P25" s="212"/>
      <c r="Q25" s="212"/>
    </row>
    <row r="26" spans="1:22" x14ac:dyDescent="0.25">
      <c r="O26" s="212"/>
      <c r="P26" s="224" t="s">
        <v>1104</v>
      </c>
      <c r="Q26" s="212"/>
    </row>
    <row r="27" spans="1:22" x14ac:dyDescent="0.25">
      <c r="O27" s="212"/>
      <c r="P27" s="212"/>
      <c r="Q27" s="212"/>
    </row>
  </sheetData>
  <mergeCells count="21">
    <mergeCell ref="P13:P14"/>
    <mergeCell ref="Q13:Q14"/>
    <mergeCell ref="R13:R14"/>
    <mergeCell ref="S13:S14"/>
    <mergeCell ref="T13:T14"/>
    <mergeCell ref="F13:N13"/>
    <mergeCell ref="A2:V2"/>
    <mergeCell ref="A4:V4"/>
    <mergeCell ref="A6:B6"/>
    <mergeCell ref="C6:V6"/>
    <mergeCell ref="A8:V11"/>
    <mergeCell ref="A12:O12"/>
    <mergeCell ref="P12:V12"/>
    <mergeCell ref="A13:A14"/>
    <mergeCell ref="B13:B14"/>
    <mergeCell ref="C13:C14"/>
    <mergeCell ref="D13:D14"/>
    <mergeCell ref="E13:E14"/>
    <mergeCell ref="U13:U14"/>
    <mergeCell ref="V13:V14"/>
    <mergeCell ref="O13:O14"/>
  </mergeCells>
  <pageMargins left="0.7" right="0.7" top="0.75" bottom="0.75" header="0.3" footer="0.3"/>
  <pageSetup paperSize="9" scale="65"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87"/>
  <sheetViews>
    <sheetView topLeftCell="E79" workbookViewId="0">
      <selection activeCell="P113" sqref="P113"/>
    </sheetView>
  </sheetViews>
  <sheetFormatPr defaultRowHeight="15" x14ac:dyDescent="0.25"/>
  <cols>
    <col min="1" max="1" width="7.5703125" customWidth="1"/>
    <col min="2" max="2" width="11" customWidth="1"/>
    <col min="3" max="3" width="14.28515625" customWidth="1"/>
    <col min="4" max="4" width="10.42578125" customWidth="1"/>
    <col min="5" max="5" width="9.5703125" customWidth="1"/>
    <col min="6" max="6" width="7" customWidth="1"/>
    <col min="7" max="7" width="6.42578125" customWidth="1"/>
    <col min="8" max="8" width="6.5703125" customWidth="1"/>
    <col min="9" max="9" width="7.5703125" customWidth="1"/>
    <col min="10" max="10" width="6.85546875" customWidth="1"/>
    <col min="11" max="11" width="6.7109375" customWidth="1"/>
    <col min="12" max="12" width="6.28515625" customWidth="1"/>
    <col min="13" max="13" width="6.140625" customWidth="1"/>
    <col min="14" max="14" width="6.85546875" customWidth="1"/>
    <col min="16" max="16" width="9.140625" customWidth="1"/>
    <col min="17" max="17" width="11.140625" customWidth="1"/>
    <col min="18" max="18" width="10.42578125" customWidth="1"/>
    <col min="19" max="19" width="9.140625" customWidth="1"/>
    <col min="20" max="20" width="11.7109375" customWidth="1"/>
    <col min="21" max="21" width="10.7109375" customWidth="1"/>
    <col min="22" max="22" width="11" customWidth="1"/>
  </cols>
  <sheetData>
    <row r="1" spans="1:22" ht="18.75" x14ac:dyDescent="0.25">
      <c r="A1" s="92" t="s">
        <v>155</v>
      </c>
      <c r="B1" s="92"/>
      <c r="C1" s="92"/>
      <c r="D1" s="92"/>
      <c r="E1" s="92"/>
      <c r="F1" s="92"/>
      <c r="G1" s="92"/>
      <c r="H1" s="92"/>
      <c r="I1" s="92"/>
      <c r="J1" s="92"/>
      <c r="K1" s="92"/>
      <c r="L1" s="92"/>
      <c r="M1" s="92"/>
      <c r="N1" s="92"/>
      <c r="O1" s="92"/>
      <c r="P1" s="92"/>
      <c r="Q1" s="92"/>
      <c r="R1" s="92"/>
      <c r="S1" s="92"/>
      <c r="T1" s="92"/>
      <c r="U1" s="92"/>
      <c r="V1" s="92"/>
    </row>
    <row r="3" spans="1:22" ht="18.75" x14ac:dyDescent="0.25">
      <c r="A3" s="93" t="s">
        <v>675</v>
      </c>
      <c r="B3" s="93"/>
      <c r="C3" s="93"/>
      <c r="D3" s="93"/>
      <c r="E3" s="93"/>
      <c r="F3" s="93"/>
      <c r="G3" s="93"/>
      <c r="H3" s="93"/>
      <c r="I3" s="93"/>
      <c r="J3" s="93"/>
      <c r="K3" s="93"/>
      <c r="L3" s="93"/>
      <c r="M3" s="93"/>
      <c r="N3" s="93"/>
      <c r="O3" s="93"/>
      <c r="P3" s="93"/>
      <c r="Q3" s="93"/>
      <c r="R3" s="93"/>
      <c r="S3" s="93"/>
      <c r="T3" s="93"/>
      <c r="U3" s="93"/>
      <c r="V3" s="93"/>
    </row>
    <row r="5" spans="1:22" ht="15" customHeight="1" x14ac:dyDescent="0.25">
      <c r="A5" s="110" t="s">
        <v>175</v>
      </c>
      <c r="B5" s="111"/>
      <c r="C5" s="100" t="s">
        <v>185</v>
      </c>
      <c r="D5" s="100"/>
      <c r="E5" s="100"/>
      <c r="F5" s="100"/>
      <c r="G5" s="100"/>
      <c r="H5" s="100"/>
      <c r="I5" s="100"/>
      <c r="J5" s="100"/>
      <c r="K5" s="100"/>
      <c r="L5" s="100"/>
      <c r="M5" s="100"/>
      <c r="N5" s="100"/>
      <c r="O5" s="100"/>
      <c r="P5" s="100"/>
      <c r="Q5" s="100"/>
      <c r="R5" s="100"/>
      <c r="S5" s="100"/>
      <c r="T5" s="100"/>
      <c r="U5" s="100"/>
      <c r="V5" s="100"/>
    </row>
    <row r="6" spans="1:22" x14ac:dyDescent="0.25">
      <c r="A6" s="9"/>
      <c r="B6" s="9"/>
      <c r="C6" s="10"/>
      <c r="D6" s="10"/>
      <c r="E6" s="10"/>
      <c r="F6" s="10"/>
      <c r="G6" s="10"/>
      <c r="H6" s="10"/>
    </row>
    <row r="7" spans="1:22" ht="87" customHeight="1" x14ac:dyDescent="0.25">
      <c r="A7" s="114" t="s">
        <v>877</v>
      </c>
      <c r="B7" s="114"/>
      <c r="C7" s="114"/>
      <c r="D7" s="114"/>
      <c r="E7" s="114"/>
      <c r="F7" s="114"/>
      <c r="G7" s="114"/>
      <c r="H7" s="114"/>
      <c r="I7" s="114"/>
      <c r="J7" s="114"/>
      <c r="K7" s="114"/>
      <c r="L7" s="114"/>
      <c r="M7" s="114"/>
      <c r="N7" s="114"/>
      <c r="O7" s="114"/>
      <c r="P7" s="114"/>
      <c r="Q7" s="114"/>
      <c r="R7" s="114"/>
      <c r="S7" s="114"/>
      <c r="T7" s="114"/>
      <c r="U7" s="114"/>
      <c r="V7" s="114"/>
    </row>
    <row r="8" spans="1:22" ht="22.5" customHeight="1" x14ac:dyDescent="0.25">
      <c r="A8" s="115" t="s">
        <v>502</v>
      </c>
      <c r="B8" s="115"/>
      <c r="C8" s="115"/>
      <c r="D8" s="115"/>
      <c r="E8" s="115"/>
      <c r="F8" s="115"/>
      <c r="G8" s="115"/>
      <c r="H8" s="115"/>
      <c r="I8" s="115"/>
      <c r="J8" s="115"/>
      <c r="K8" s="115"/>
      <c r="L8" s="115"/>
      <c r="M8" s="115"/>
      <c r="N8" s="115"/>
      <c r="O8" s="115"/>
      <c r="P8" s="115" t="s">
        <v>491</v>
      </c>
      <c r="Q8" s="115"/>
      <c r="R8" s="115"/>
      <c r="S8" s="115"/>
      <c r="T8" s="115"/>
      <c r="U8" s="115"/>
      <c r="V8" s="115"/>
    </row>
    <row r="9" spans="1:22" ht="15" customHeight="1" x14ac:dyDescent="0.25">
      <c r="A9" s="91" t="s">
        <v>280</v>
      </c>
      <c r="B9" s="91" t="s">
        <v>6</v>
      </c>
      <c r="C9" s="91" t="s">
        <v>281</v>
      </c>
      <c r="D9" s="91" t="s">
        <v>8</v>
      </c>
      <c r="E9" s="91" t="s">
        <v>53</v>
      </c>
      <c r="F9" s="91" t="s">
        <v>54</v>
      </c>
      <c r="G9" s="91"/>
      <c r="H9" s="91"/>
      <c r="I9" s="91"/>
      <c r="J9" s="91"/>
      <c r="K9" s="91"/>
      <c r="L9" s="91"/>
      <c r="M9" s="91"/>
      <c r="N9" s="91"/>
      <c r="O9" s="91" t="s">
        <v>55</v>
      </c>
      <c r="P9" s="91" t="s">
        <v>497</v>
      </c>
      <c r="Q9" s="91" t="s">
        <v>492</v>
      </c>
      <c r="R9" s="91" t="s">
        <v>508</v>
      </c>
      <c r="S9" s="91" t="s">
        <v>493</v>
      </c>
      <c r="T9" s="91" t="s">
        <v>506</v>
      </c>
      <c r="U9" s="91" t="s">
        <v>494</v>
      </c>
      <c r="V9" s="91" t="s">
        <v>498</v>
      </c>
    </row>
    <row r="10" spans="1:22" ht="139.5" customHeight="1" x14ac:dyDescent="0.25">
      <c r="A10" s="91"/>
      <c r="B10" s="91"/>
      <c r="C10" s="91"/>
      <c r="D10" s="91"/>
      <c r="E10" s="91"/>
      <c r="F10" s="33">
        <v>1</v>
      </c>
      <c r="G10" s="33">
        <v>2</v>
      </c>
      <c r="H10" s="33">
        <v>3</v>
      </c>
      <c r="I10" s="33">
        <v>4</v>
      </c>
      <c r="J10" s="33">
        <v>5</v>
      </c>
      <c r="K10" s="33">
        <v>6</v>
      </c>
      <c r="L10" s="33">
        <v>7</v>
      </c>
      <c r="M10" s="33">
        <v>8</v>
      </c>
      <c r="N10" s="33">
        <v>9</v>
      </c>
      <c r="O10" s="91"/>
      <c r="P10" s="91"/>
      <c r="Q10" s="91"/>
      <c r="R10" s="91"/>
      <c r="S10" s="91"/>
      <c r="T10" s="91"/>
      <c r="U10" s="91"/>
      <c r="V10" s="91"/>
    </row>
    <row r="11" spans="1:22" x14ac:dyDescent="0.25">
      <c r="A11" s="50">
        <v>1</v>
      </c>
      <c r="B11" s="50">
        <v>2</v>
      </c>
      <c r="C11" s="50">
        <v>3</v>
      </c>
      <c r="D11" s="50">
        <v>4</v>
      </c>
      <c r="E11" s="50">
        <v>5</v>
      </c>
      <c r="F11" s="49"/>
      <c r="G11" s="49"/>
      <c r="H11" s="49"/>
      <c r="I11" s="49"/>
      <c r="J11" s="49"/>
      <c r="K11" s="49"/>
      <c r="L11" s="49"/>
      <c r="M11" s="49"/>
      <c r="N11" s="49"/>
      <c r="O11" s="50">
        <v>6</v>
      </c>
      <c r="P11" s="50">
        <v>7</v>
      </c>
      <c r="Q11" s="50">
        <v>8</v>
      </c>
      <c r="R11" s="50">
        <v>9</v>
      </c>
      <c r="S11" s="50">
        <v>10</v>
      </c>
      <c r="T11" s="50">
        <v>11</v>
      </c>
      <c r="U11" s="50">
        <v>12</v>
      </c>
      <c r="V11" s="50" t="s">
        <v>499</v>
      </c>
    </row>
    <row r="12" spans="1:22" ht="140.25" x14ac:dyDescent="0.25">
      <c r="A12" s="81" t="s">
        <v>820</v>
      </c>
      <c r="B12" s="15" t="s">
        <v>186</v>
      </c>
      <c r="C12" s="15" t="s">
        <v>187</v>
      </c>
      <c r="D12" s="15" t="s">
        <v>382</v>
      </c>
      <c r="E12" s="15" t="s">
        <v>424</v>
      </c>
      <c r="F12" s="15">
        <v>1156</v>
      </c>
      <c r="G12" s="15">
        <v>2100</v>
      </c>
      <c r="H12" s="15">
        <v>1500</v>
      </c>
      <c r="I12" s="15">
        <v>1000</v>
      </c>
      <c r="J12" s="15">
        <v>600</v>
      </c>
      <c r="K12" s="15">
        <v>1100</v>
      </c>
      <c r="L12" s="15">
        <v>210</v>
      </c>
      <c r="M12" s="15">
        <v>260</v>
      </c>
      <c r="N12" s="15">
        <v>800</v>
      </c>
      <c r="O12" s="15">
        <f>SUM(F12:N12)</f>
        <v>8726</v>
      </c>
      <c r="P12" s="60"/>
      <c r="Q12" s="60"/>
      <c r="R12" s="60"/>
      <c r="S12" s="60"/>
      <c r="T12" s="60"/>
      <c r="U12" s="60"/>
      <c r="V12" s="60"/>
    </row>
    <row r="13" spans="1:22" ht="102" x14ac:dyDescent="0.25">
      <c r="A13" s="81" t="s">
        <v>821</v>
      </c>
      <c r="B13" s="15" t="s">
        <v>188</v>
      </c>
      <c r="C13" s="15" t="s">
        <v>189</v>
      </c>
      <c r="D13" s="15" t="s">
        <v>348</v>
      </c>
      <c r="E13" s="31" t="s">
        <v>424</v>
      </c>
      <c r="F13" s="16">
        <v>112</v>
      </c>
      <c r="G13" s="16">
        <v>250</v>
      </c>
      <c r="H13" s="16">
        <v>130</v>
      </c>
      <c r="I13" s="16">
        <v>100</v>
      </c>
      <c r="J13" s="16">
        <v>60</v>
      </c>
      <c r="K13" s="16">
        <v>110</v>
      </c>
      <c r="L13" s="16">
        <v>30</v>
      </c>
      <c r="M13" s="16">
        <v>70</v>
      </c>
      <c r="N13" s="16">
        <v>30</v>
      </c>
      <c r="O13" s="15">
        <f t="shared" ref="O13:O37" si="0">SUM(F13:N13)</f>
        <v>892</v>
      </c>
      <c r="P13" s="60"/>
      <c r="Q13" s="60"/>
      <c r="R13" s="60"/>
      <c r="S13" s="60"/>
      <c r="T13" s="60"/>
      <c r="U13" s="60"/>
      <c r="V13" s="60"/>
    </row>
    <row r="14" spans="1:22" ht="229.5" x14ac:dyDescent="0.25">
      <c r="A14" s="81" t="s">
        <v>822</v>
      </c>
      <c r="B14" s="15" t="s">
        <v>190</v>
      </c>
      <c r="C14" s="15" t="s">
        <v>614</v>
      </c>
      <c r="D14" s="15" t="s">
        <v>460</v>
      </c>
      <c r="E14" s="16" t="s">
        <v>423</v>
      </c>
      <c r="F14" s="16">
        <v>780</v>
      </c>
      <c r="G14" s="16">
        <v>1050</v>
      </c>
      <c r="H14" s="16">
        <v>400</v>
      </c>
      <c r="I14" s="16">
        <v>200</v>
      </c>
      <c r="J14" s="16">
        <v>140</v>
      </c>
      <c r="K14" s="16">
        <v>700</v>
      </c>
      <c r="L14" s="16">
        <v>70</v>
      </c>
      <c r="M14" s="16">
        <v>180</v>
      </c>
      <c r="N14" s="16">
        <v>300</v>
      </c>
      <c r="O14" s="15">
        <f t="shared" si="0"/>
        <v>3820</v>
      </c>
      <c r="P14" s="60"/>
      <c r="Q14" s="60"/>
      <c r="R14" s="60"/>
      <c r="S14" s="60"/>
      <c r="T14" s="60"/>
      <c r="U14" s="60"/>
      <c r="V14" s="60"/>
    </row>
    <row r="15" spans="1:22" ht="140.25" x14ac:dyDescent="0.25">
      <c r="A15" s="81" t="s">
        <v>823</v>
      </c>
      <c r="B15" s="20" t="s">
        <v>191</v>
      </c>
      <c r="C15" s="20" t="s">
        <v>402</v>
      </c>
      <c r="D15" s="15" t="s">
        <v>461</v>
      </c>
      <c r="E15" s="16" t="s">
        <v>423</v>
      </c>
      <c r="F15" s="16">
        <v>400</v>
      </c>
      <c r="G15" s="16">
        <v>80</v>
      </c>
      <c r="H15" s="16">
        <v>60</v>
      </c>
      <c r="I15" s="16">
        <v>70</v>
      </c>
      <c r="J15" s="16">
        <v>10</v>
      </c>
      <c r="K15" s="16">
        <v>40</v>
      </c>
      <c r="L15" s="16">
        <v>20</v>
      </c>
      <c r="M15" s="16">
        <v>0</v>
      </c>
      <c r="N15" s="16">
        <v>40</v>
      </c>
      <c r="O15" s="15">
        <f t="shared" si="0"/>
        <v>720</v>
      </c>
      <c r="P15" s="60"/>
      <c r="Q15" s="60"/>
      <c r="R15" s="60"/>
      <c r="S15" s="60"/>
      <c r="T15" s="60"/>
      <c r="U15" s="60"/>
      <c r="V15" s="60"/>
    </row>
    <row r="16" spans="1:22" ht="63.75" x14ac:dyDescent="0.25">
      <c r="A16" s="81" t="s">
        <v>824</v>
      </c>
      <c r="B16" s="20" t="s">
        <v>192</v>
      </c>
      <c r="C16" s="20" t="s">
        <v>193</v>
      </c>
      <c r="D16" s="15" t="s">
        <v>462</v>
      </c>
      <c r="E16" s="16" t="s">
        <v>424</v>
      </c>
      <c r="F16" s="16">
        <v>0</v>
      </c>
      <c r="G16" s="16">
        <v>45</v>
      </c>
      <c r="H16" s="16">
        <v>10</v>
      </c>
      <c r="I16" s="16">
        <v>20</v>
      </c>
      <c r="J16" s="16">
        <v>3</v>
      </c>
      <c r="K16" s="16">
        <v>25</v>
      </c>
      <c r="L16" s="16">
        <v>30</v>
      </c>
      <c r="M16" s="16">
        <v>20</v>
      </c>
      <c r="N16" s="16">
        <v>5</v>
      </c>
      <c r="O16" s="15">
        <f t="shared" si="0"/>
        <v>158</v>
      </c>
      <c r="P16" s="60"/>
      <c r="Q16" s="60"/>
      <c r="R16" s="60"/>
      <c r="S16" s="60"/>
      <c r="T16" s="60"/>
      <c r="U16" s="60"/>
      <c r="V16" s="60"/>
    </row>
    <row r="17" spans="1:22" ht="280.5" x14ac:dyDescent="0.25">
      <c r="A17" s="81" t="s">
        <v>825</v>
      </c>
      <c r="B17" s="20" t="s">
        <v>194</v>
      </c>
      <c r="C17" s="36" t="s">
        <v>868</v>
      </c>
      <c r="D17" s="15" t="s">
        <v>373</v>
      </c>
      <c r="E17" s="16" t="s">
        <v>424</v>
      </c>
      <c r="F17" s="16">
        <v>100</v>
      </c>
      <c r="G17" s="16">
        <v>20</v>
      </c>
      <c r="H17" s="16">
        <v>50</v>
      </c>
      <c r="I17" s="16">
        <v>0</v>
      </c>
      <c r="J17" s="16">
        <v>0</v>
      </c>
      <c r="K17" s="16">
        <v>50</v>
      </c>
      <c r="L17" s="16">
        <v>10</v>
      </c>
      <c r="M17" s="16">
        <v>40</v>
      </c>
      <c r="N17" s="16">
        <v>120</v>
      </c>
      <c r="O17" s="15">
        <f t="shared" si="0"/>
        <v>390</v>
      </c>
      <c r="P17" s="60"/>
      <c r="Q17" s="60"/>
      <c r="R17" s="60"/>
      <c r="S17" s="60"/>
      <c r="T17" s="60"/>
      <c r="U17" s="60"/>
      <c r="V17" s="60"/>
    </row>
    <row r="18" spans="1:22" ht="255" x14ac:dyDescent="0.25">
      <c r="A18" s="81" t="s">
        <v>826</v>
      </c>
      <c r="B18" s="20" t="s">
        <v>194</v>
      </c>
      <c r="C18" s="20" t="s">
        <v>386</v>
      </c>
      <c r="D18" s="15" t="s">
        <v>374</v>
      </c>
      <c r="E18" s="16" t="s">
        <v>424</v>
      </c>
      <c r="F18" s="16">
        <v>0</v>
      </c>
      <c r="G18" s="16">
        <v>580</v>
      </c>
      <c r="H18" s="16">
        <v>100</v>
      </c>
      <c r="I18" s="16">
        <v>0</v>
      </c>
      <c r="J18" s="16">
        <v>50</v>
      </c>
      <c r="K18" s="16">
        <v>60</v>
      </c>
      <c r="L18" s="16">
        <v>20</v>
      </c>
      <c r="M18" s="16">
        <v>0</v>
      </c>
      <c r="N18" s="16">
        <v>20</v>
      </c>
      <c r="O18" s="15">
        <f t="shared" si="0"/>
        <v>830</v>
      </c>
      <c r="P18" s="60"/>
      <c r="Q18" s="60"/>
      <c r="R18" s="60"/>
      <c r="S18" s="60"/>
      <c r="T18" s="60"/>
      <c r="U18" s="60"/>
      <c r="V18" s="60"/>
    </row>
    <row r="19" spans="1:22" ht="127.5" x14ac:dyDescent="0.25">
      <c r="A19" s="81" t="s">
        <v>827</v>
      </c>
      <c r="B19" s="20" t="s">
        <v>195</v>
      </c>
      <c r="C19" s="20" t="s">
        <v>615</v>
      </c>
      <c r="D19" s="15" t="s">
        <v>463</v>
      </c>
      <c r="E19" s="16" t="s">
        <v>424</v>
      </c>
      <c r="F19" s="16">
        <v>170</v>
      </c>
      <c r="G19" s="16">
        <v>100</v>
      </c>
      <c r="H19" s="16">
        <v>195</v>
      </c>
      <c r="I19" s="16">
        <v>216</v>
      </c>
      <c r="J19" s="16">
        <v>25</v>
      </c>
      <c r="K19" s="16">
        <v>70</v>
      </c>
      <c r="L19" s="16">
        <v>20</v>
      </c>
      <c r="M19" s="16">
        <v>50</v>
      </c>
      <c r="N19" s="16">
        <v>15</v>
      </c>
      <c r="O19" s="15">
        <f t="shared" si="0"/>
        <v>861</v>
      </c>
      <c r="P19" s="60"/>
      <c r="Q19" s="60"/>
      <c r="R19" s="60"/>
      <c r="S19" s="60"/>
      <c r="T19" s="60"/>
      <c r="U19" s="60"/>
      <c r="V19" s="60"/>
    </row>
    <row r="20" spans="1:22" ht="140.25" x14ac:dyDescent="0.25">
      <c r="A20" s="81" t="s">
        <v>828</v>
      </c>
      <c r="B20" s="20" t="s">
        <v>196</v>
      </c>
      <c r="C20" s="20" t="s">
        <v>387</v>
      </c>
      <c r="D20" s="15" t="s">
        <v>383</v>
      </c>
      <c r="E20" s="16" t="s">
        <v>424</v>
      </c>
      <c r="F20" s="16">
        <v>180</v>
      </c>
      <c r="G20" s="16">
        <v>210</v>
      </c>
      <c r="H20" s="16">
        <v>150</v>
      </c>
      <c r="I20" s="16">
        <v>100</v>
      </c>
      <c r="J20" s="16">
        <v>30</v>
      </c>
      <c r="K20" s="16">
        <v>90</v>
      </c>
      <c r="L20" s="16">
        <v>20</v>
      </c>
      <c r="M20" s="16">
        <v>16</v>
      </c>
      <c r="N20" s="16">
        <v>50</v>
      </c>
      <c r="O20" s="15">
        <f t="shared" si="0"/>
        <v>846</v>
      </c>
      <c r="P20" s="60"/>
      <c r="Q20" s="60"/>
      <c r="R20" s="60"/>
      <c r="S20" s="60"/>
      <c r="T20" s="60"/>
      <c r="U20" s="60"/>
      <c r="V20" s="60"/>
    </row>
    <row r="21" spans="1:22" ht="114.75" x14ac:dyDescent="0.25">
      <c r="A21" s="81" t="s">
        <v>829</v>
      </c>
      <c r="B21" s="20" t="s">
        <v>197</v>
      </c>
      <c r="C21" s="20" t="s">
        <v>198</v>
      </c>
      <c r="D21" s="15" t="s">
        <v>464</v>
      </c>
      <c r="E21" s="16" t="s">
        <v>423</v>
      </c>
      <c r="F21" s="16">
        <v>10</v>
      </c>
      <c r="G21" s="16">
        <v>40</v>
      </c>
      <c r="H21" s="16">
        <v>25</v>
      </c>
      <c r="I21" s="16">
        <v>10</v>
      </c>
      <c r="J21" s="16">
        <v>5</v>
      </c>
      <c r="K21" s="16">
        <v>10</v>
      </c>
      <c r="L21" s="16">
        <v>6</v>
      </c>
      <c r="M21" s="16">
        <v>0</v>
      </c>
      <c r="N21" s="16">
        <v>4</v>
      </c>
      <c r="O21" s="15">
        <f t="shared" si="0"/>
        <v>110</v>
      </c>
      <c r="P21" s="60"/>
      <c r="Q21" s="60"/>
      <c r="R21" s="60"/>
      <c r="S21" s="60"/>
      <c r="T21" s="60"/>
      <c r="U21" s="60"/>
      <c r="V21" s="60"/>
    </row>
    <row r="22" spans="1:22" ht="63.75" x14ac:dyDescent="0.25">
      <c r="A22" s="81" t="s">
        <v>830</v>
      </c>
      <c r="B22" s="20" t="s">
        <v>199</v>
      </c>
      <c r="C22" s="20" t="s">
        <v>200</v>
      </c>
      <c r="D22" s="15" t="s">
        <v>305</v>
      </c>
      <c r="E22" s="16" t="s">
        <v>424</v>
      </c>
      <c r="F22" s="16">
        <v>6</v>
      </c>
      <c r="G22" s="16">
        <v>34</v>
      </c>
      <c r="H22" s="16">
        <v>25</v>
      </c>
      <c r="I22" s="16">
        <v>10</v>
      </c>
      <c r="J22" s="16">
        <v>5</v>
      </c>
      <c r="K22" s="16">
        <v>9</v>
      </c>
      <c r="L22" s="16">
        <v>5</v>
      </c>
      <c r="M22" s="16">
        <v>5</v>
      </c>
      <c r="N22" s="16">
        <v>10</v>
      </c>
      <c r="O22" s="15">
        <f t="shared" si="0"/>
        <v>109</v>
      </c>
      <c r="P22" s="60"/>
      <c r="Q22" s="60"/>
      <c r="R22" s="60"/>
      <c r="S22" s="60"/>
      <c r="T22" s="60"/>
      <c r="U22" s="60"/>
      <c r="V22" s="60"/>
    </row>
    <row r="23" spans="1:22" ht="114.75" x14ac:dyDescent="0.25">
      <c r="A23" s="81" t="s">
        <v>831</v>
      </c>
      <c r="B23" s="20" t="s">
        <v>201</v>
      </c>
      <c r="C23" s="20" t="s">
        <v>202</v>
      </c>
      <c r="D23" s="15" t="s">
        <v>375</v>
      </c>
      <c r="E23" s="16" t="s">
        <v>424</v>
      </c>
      <c r="F23" s="16">
        <v>6</v>
      </c>
      <c r="G23" s="16">
        <v>27</v>
      </c>
      <c r="H23" s="16">
        <v>6</v>
      </c>
      <c r="I23" s="16">
        <v>1.5</v>
      </c>
      <c r="J23" s="16">
        <v>1.5</v>
      </c>
      <c r="K23" s="16">
        <v>5</v>
      </c>
      <c r="L23" s="16">
        <v>0.4</v>
      </c>
      <c r="M23" s="16">
        <v>5</v>
      </c>
      <c r="N23" s="16">
        <v>10</v>
      </c>
      <c r="O23" s="15">
        <f t="shared" si="0"/>
        <v>62.4</v>
      </c>
      <c r="P23" s="60"/>
      <c r="Q23" s="60"/>
      <c r="R23" s="60"/>
      <c r="S23" s="60"/>
      <c r="T23" s="60"/>
      <c r="U23" s="60"/>
      <c r="V23" s="60"/>
    </row>
    <row r="24" spans="1:22" ht="127.5" x14ac:dyDescent="0.25">
      <c r="A24" s="81" t="s">
        <v>832</v>
      </c>
      <c r="B24" s="20" t="s">
        <v>203</v>
      </c>
      <c r="C24" s="20" t="s">
        <v>388</v>
      </c>
      <c r="D24" s="15" t="s">
        <v>616</v>
      </c>
      <c r="E24" s="16" t="s">
        <v>424</v>
      </c>
      <c r="F24" s="16">
        <v>3</v>
      </c>
      <c r="G24" s="16">
        <v>10</v>
      </c>
      <c r="H24" s="16">
        <v>14</v>
      </c>
      <c r="I24" s="16">
        <v>3</v>
      </c>
      <c r="J24" s="16">
        <v>1</v>
      </c>
      <c r="K24" s="16">
        <v>5</v>
      </c>
      <c r="L24" s="16">
        <v>5</v>
      </c>
      <c r="M24" s="16">
        <v>4</v>
      </c>
      <c r="N24" s="16">
        <v>5</v>
      </c>
      <c r="O24" s="15">
        <f t="shared" si="0"/>
        <v>50</v>
      </c>
      <c r="P24" s="60"/>
      <c r="Q24" s="60"/>
      <c r="R24" s="60"/>
      <c r="S24" s="60"/>
      <c r="T24" s="60"/>
      <c r="U24" s="60"/>
      <c r="V24" s="60"/>
    </row>
    <row r="25" spans="1:22" ht="165.75" x14ac:dyDescent="0.25">
      <c r="A25" s="81" t="s">
        <v>833</v>
      </c>
      <c r="B25" s="20" t="s">
        <v>204</v>
      </c>
      <c r="C25" s="20" t="s">
        <v>389</v>
      </c>
      <c r="D25" s="15" t="s">
        <v>617</v>
      </c>
      <c r="E25" s="16" t="s">
        <v>424</v>
      </c>
      <c r="F25" s="16">
        <v>3</v>
      </c>
      <c r="G25" s="16">
        <v>0</v>
      </c>
      <c r="H25" s="16">
        <v>1</v>
      </c>
      <c r="I25" s="16">
        <v>2</v>
      </c>
      <c r="J25" s="16">
        <v>0</v>
      </c>
      <c r="K25" s="16">
        <v>1.5</v>
      </c>
      <c r="L25" s="16">
        <v>1</v>
      </c>
      <c r="M25" s="16">
        <v>6</v>
      </c>
      <c r="N25" s="16">
        <v>6</v>
      </c>
      <c r="O25" s="15">
        <f t="shared" si="0"/>
        <v>20.5</v>
      </c>
      <c r="P25" s="60"/>
      <c r="Q25" s="60"/>
      <c r="R25" s="60"/>
      <c r="S25" s="60"/>
      <c r="T25" s="60"/>
      <c r="U25" s="60"/>
      <c r="V25" s="60"/>
    </row>
    <row r="26" spans="1:22" ht="153" x14ac:dyDescent="0.25">
      <c r="A26" s="81" t="s">
        <v>834</v>
      </c>
      <c r="B26" s="20" t="s">
        <v>205</v>
      </c>
      <c r="C26" s="20" t="s">
        <v>390</v>
      </c>
      <c r="D26" s="15" t="s">
        <v>617</v>
      </c>
      <c r="E26" s="16" t="s">
        <v>424</v>
      </c>
      <c r="F26" s="16">
        <v>0</v>
      </c>
      <c r="G26" s="16">
        <v>0</v>
      </c>
      <c r="H26" s="16">
        <v>0.7</v>
      </c>
      <c r="I26" s="16">
        <v>0</v>
      </c>
      <c r="J26" s="16">
        <v>0</v>
      </c>
      <c r="K26" s="16">
        <v>0.7</v>
      </c>
      <c r="L26" s="16">
        <v>1</v>
      </c>
      <c r="M26" s="16">
        <v>6</v>
      </c>
      <c r="N26" s="16">
        <v>3</v>
      </c>
      <c r="O26" s="15">
        <f t="shared" si="0"/>
        <v>11.4</v>
      </c>
      <c r="P26" s="60"/>
      <c r="Q26" s="60"/>
      <c r="R26" s="60"/>
      <c r="S26" s="60"/>
      <c r="T26" s="60"/>
      <c r="U26" s="60"/>
      <c r="V26" s="60"/>
    </row>
    <row r="27" spans="1:22" ht="76.5" x14ac:dyDescent="0.25">
      <c r="A27" s="81" t="s">
        <v>835</v>
      </c>
      <c r="B27" s="20" t="s">
        <v>206</v>
      </c>
      <c r="C27" s="20" t="s">
        <v>391</v>
      </c>
      <c r="D27" s="15" t="s">
        <v>618</v>
      </c>
      <c r="E27" s="16" t="s">
        <v>424</v>
      </c>
      <c r="F27" s="16">
        <v>2</v>
      </c>
      <c r="G27" s="16">
        <v>13</v>
      </c>
      <c r="H27" s="16">
        <v>0</v>
      </c>
      <c r="I27" s="16">
        <v>1</v>
      </c>
      <c r="J27" s="16">
        <v>1</v>
      </c>
      <c r="K27" s="16">
        <v>1</v>
      </c>
      <c r="L27" s="16">
        <v>1</v>
      </c>
      <c r="M27" s="16">
        <v>1</v>
      </c>
      <c r="N27" s="16">
        <v>6</v>
      </c>
      <c r="O27" s="15">
        <f t="shared" si="0"/>
        <v>26</v>
      </c>
      <c r="P27" s="60"/>
      <c r="Q27" s="60"/>
      <c r="R27" s="60"/>
      <c r="S27" s="60"/>
      <c r="T27" s="60"/>
      <c r="U27" s="60"/>
      <c r="V27" s="60"/>
    </row>
    <row r="28" spans="1:22" ht="102" x14ac:dyDescent="0.25">
      <c r="A28" s="81" t="s">
        <v>836</v>
      </c>
      <c r="B28" s="20" t="s">
        <v>207</v>
      </c>
      <c r="C28" s="20" t="s">
        <v>208</v>
      </c>
      <c r="D28" s="15" t="s">
        <v>384</v>
      </c>
      <c r="E28" s="16" t="s">
        <v>424</v>
      </c>
      <c r="F28" s="16">
        <v>0</v>
      </c>
      <c r="G28" s="16">
        <v>0</v>
      </c>
      <c r="H28" s="16">
        <v>0</v>
      </c>
      <c r="I28" s="16">
        <v>1</v>
      </c>
      <c r="J28" s="16">
        <v>0</v>
      </c>
      <c r="K28" s="16">
        <v>1</v>
      </c>
      <c r="L28" s="16">
        <v>1</v>
      </c>
      <c r="M28" s="16">
        <v>3</v>
      </c>
      <c r="N28" s="16">
        <v>1.2</v>
      </c>
      <c r="O28" s="15">
        <f t="shared" si="0"/>
        <v>7.2</v>
      </c>
      <c r="P28" s="60"/>
      <c r="Q28" s="60"/>
      <c r="R28" s="60"/>
      <c r="S28" s="60"/>
      <c r="T28" s="60"/>
      <c r="U28" s="60"/>
      <c r="V28" s="60"/>
    </row>
    <row r="29" spans="1:22" ht="89.25" x14ac:dyDescent="0.25">
      <c r="A29" s="81" t="s">
        <v>837</v>
      </c>
      <c r="B29" s="20" t="s">
        <v>209</v>
      </c>
      <c r="C29" s="20" t="s">
        <v>392</v>
      </c>
      <c r="D29" s="15" t="s">
        <v>619</v>
      </c>
      <c r="E29" s="16" t="s">
        <v>424</v>
      </c>
      <c r="F29" s="16">
        <v>3</v>
      </c>
      <c r="G29" s="16">
        <v>2</v>
      </c>
      <c r="H29" s="16">
        <v>2</v>
      </c>
      <c r="I29" s="16">
        <v>6</v>
      </c>
      <c r="J29" s="16">
        <v>0</v>
      </c>
      <c r="K29" s="16">
        <v>5</v>
      </c>
      <c r="L29" s="16">
        <v>1</v>
      </c>
      <c r="M29" s="16">
        <v>2</v>
      </c>
      <c r="N29" s="16">
        <v>3</v>
      </c>
      <c r="O29" s="15">
        <f t="shared" si="0"/>
        <v>24</v>
      </c>
      <c r="P29" s="60"/>
      <c r="Q29" s="60"/>
      <c r="R29" s="60"/>
      <c r="S29" s="60"/>
      <c r="T29" s="60"/>
      <c r="U29" s="60"/>
      <c r="V29" s="60"/>
    </row>
    <row r="30" spans="1:22" ht="102" x14ac:dyDescent="0.25">
      <c r="A30" s="81" t="s">
        <v>838</v>
      </c>
      <c r="B30" s="20" t="s">
        <v>210</v>
      </c>
      <c r="C30" s="20" t="s">
        <v>393</v>
      </c>
      <c r="D30" s="15" t="s">
        <v>465</v>
      </c>
      <c r="E30" s="16" t="s">
        <v>424</v>
      </c>
      <c r="F30" s="16">
        <v>24</v>
      </c>
      <c r="G30" s="16">
        <v>20</v>
      </c>
      <c r="H30" s="16">
        <v>30</v>
      </c>
      <c r="I30" s="16">
        <v>10</v>
      </c>
      <c r="J30" s="16">
        <v>8</v>
      </c>
      <c r="K30" s="16">
        <v>5</v>
      </c>
      <c r="L30" s="16">
        <v>4.5</v>
      </c>
      <c r="M30" s="16">
        <v>4</v>
      </c>
      <c r="N30" s="16">
        <v>6</v>
      </c>
      <c r="O30" s="15">
        <f t="shared" si="0"/>
        <v>111.5</v>
      </c>
      <c r="P30" s="60"/>
      <c r="Q30" s="60"/>
      <c r="R30" s="60"/>
      <c r="S30" s="60"/>
      <c r="T30" s="60"/>
      <c r="U30" s="60"/>
      <c r="V30" s="60"/>
    </row>
    <row r="31" spans="1:22" ht="102" x14ac:dyDescent="0.25">
      <c r="A31" s="81" t="s">
        <v>839</v>
      </c>
      <c r="B31" s="20" t="s">
        <v>211</v>
      </c>
      <c r="C31" s="20" t="s">
        <v>393</v>
      </c>
      <c r="D31" s="15" t="s">
        <v>376</v>
      </c>
      <c r="E31" s="16" t="s">
        <v>424</v>
      </c>
      <c r="F31" s="16">
        <v>10</v>
      </c>
      <c r="G31" s="16">
        <v>30</v>
      </c>
      <c r="H31" s="16">
        <v>3</v>
      </c>
      <c r="I31" s="16">
        <v>4</v>
      </c>
      <c r="J31" s="16">
        <v>0</v>
      </c>
      <c r="K31" s="16">
        <v>5</v>
      </c>
      <c r="L31" s="16">
        <v>3</v>
      </c>
      <c r="M31" s="16">
        <v>0</v>
      </c>
      <c r="N31" s="16">
        <v>4</v>
      </c>
      <c r="O31" s="15">
        <f t="shared" si="0"/>
        <v>59</v>
      </c>
      <c r="P31" s="60"/>
      <c r="Q31" s="60"/>
      <c r="R31" s="60"/>
      <c r="S31" s="60"/>
      <c r="T31" s="60"/>
      <c r="U31" s="60"/>
      <c r="V31" s="60"/>
    </row>
    <row r="32" spans="1:22" ht="114.75" x14ac:dyDescent="0.25">
      <c r="A32" s="81" t="s">
        <v>840</v>
      </c>
      <c r="B32" s="20" t="s">
        <v>212</v>
      </c>
      <c r="C32" s="20" t="s">
        <v>394</v>
      </c>
      <c r="D32" s="15" t="s">
        <v>377</v>
      </c>
      <c r="E32" s="16" t="s">
        <v>424</v>
      </c>
      <c r="F32" s="16">
        <v>1</v>
      </c>
      <c r="G32" s="16">
        <v>4</v>
      </c>
      <c r="H32" s="16">
        <v>3</v>
      </c>
      <c r="I32" s="16">
        <v>1</v>
      </c>
      <c r="J32" s="16">
        <v>0</v>
      </c>
      <c r="K32" s="16">
        <v>2</v>
      </c>
      <c r="L32" s="16">
        <v>1</v>
      </c>
      <c r="M32" s="16">
        <v>2</v>
      </c>
      <c r="N32" s="16">
        <v>2</v>
      </c>
      <c r="O32" s="15">
        <f t="shared" si="0"/>
        <v>16</v>
      </c>
      <c r="P32" s="60"/>
      <c r="Q32" s="60"/>
      <c r="R32" s="60"/>
      <c r="S32" s="60"/>
      <c r="T32" s="60"/>
      <c r="U32" s="60"/>
      <c r="V32" s="60"/>
    </row>
    <row r="33" spans="1:22" ht="76.5" x14ac:dyDescent="0.25">
      <c r="A33" s="81" t="s">
        <v>841</v>
      </c>
      <c r="B33" s="20" t="s">
        <v>213</v>
      </c>
      <c r="C33" s="20" t="s">
        <v>395</v>
      </c>
      <c r="D33" s="15" t="s">
        <v>378</v>
      </c>
      <c r="E33" s="16" t="s">
        <v>424</v>
      </c>
      <c r="F33" s="16">
        <v>6</v>
      </c>
      <c r="G33" s="16">
        <v>4</v>
      </c>
      <c r="H33" s="16">
        <v>5</v>
      </c>
      <c r="I33" s="16">
        <v>2</v>
      </c>
      <c r="J33" s="16">
        <v>1</v>
      </c>
      <c r="K33" s="16">
        <v>2</v>
      </c>
      <c r="L33" s="16">
        <v>1</v>
      </c>
      <c r="M33" s="16">
        <v>5</v>
      </c>
      <c r="N33" s="16">
        <v>2</v>
      </c>
      <c r="O33" s="15">
        <f t="shared" si="0"/>
        <v>28</v>
      </c>
      <c r="P33" s="60"/>
      <c r="Q33" s="60"/>
      <c r="R33" s="60"/>
      <c r="S33" s="60"/>
      <c r="T33" s="60"/>
      <c r="U33" s="60"/>
      <c r="V33" s="60"/>
    </row>
    <row r="34" spans="1:22" ht="76.5" x14ac:dyDescent="0.25">
      <c r="A34" s="81" t="s">
        <v>842</v>
      </c>
      <c r="B34" s="20" t="s">
        <v>214</v>
      </c>
      <c r="C34" s="20" t="s">
        <v>215</v>
      </c>
      <c r="D34" s="15" t="s">
        <v>378</v>
      </c>
      <c r="E34" s="16" t="s">
        <v>424</v>
      </c>
      <c r="F34" s="16">
        <v>6</v>
      </c>
      <c r="G34" s="16">
        <v>2</v>
      </c>
      <c r="H34" s="16">
        <v>0</v>
      </c>
      <c r="I34" s="16">
        <v>1</v>
      </c>
      <c r="J34" s="16">
        <v>0.1</v>
      </c>
      <c r="K34" s="16">
        <v>1</v>
      </c>
      <c r="L34" s="16">
        <v>0.5</v>
      </c>
      <c r="M34" s="16">
        <v>0</v>
      </c>
      <c r="N34" s="16">
        <v>2</v>
      </c>
      <c r="O34" s="15">
        <f t="shared" si="0"/>
        <v>12.6</v>
      </c>
      <c r="P34" s="60"/>
      <c r="Q34" s="60"/>
      <c r="R34" s="60"/>
      <c r="S34" s="60"/>
      <c r="T34" s="60"/>
      <c r="U34" s="60"/>
      <c r="V34" s="60"/>
    </row>
    <row r="35" spans="1:22" ht="191.25" x14ac:dyDescent="0.25">
      <c r="A35" s="81" t="s">
        <v>843</v>
      </c>
      <c r="B35" s="20" t="s">
        <v>216</v>
      </c>
      <c r="C35" s="20" t="s">
        <v>396</v>
      </c>
      <c r="D35" s="15" t="s">
        <v>379</v>
      </c>
      <c r="E35" s="16" t="s">
        <v>424</v>
      </c>
      <c r="F35" s="16">
        <v>1</v>
      </c>
      <c r="G35" s="16">
        <v>1</v>
      </c>
      <c r="H35" s="16">
        <v>1</v>
      </c>
      <c r="I35" s="16">
        <v>2</v>
      </c>
      <c r="J35" s="16">
        <v>0</v>
      </c>
      <c r="K35" s="16">
        <v>1</v>
      </c>
      <c r="L35" s="16">
        <v>1</v>
      </c>
      <c r="M35" s="16">
        <v>0.5</v>
      </c>
      <c r="N35" s="16">
        <v>1</v>
      </c>
      <c r="O35" s="15">
        <f t="shared" si="0"/>
        <v>8.5</v>
      </c>
      <c r="P35" s="60"/>
      <c r="Q35" s="60"/>
      <c r="R35" s="60"/>
      <c r="S35" s="60"/>
      <c r="T35" s="60"/>
      <c r="U35" s="60"/>
      <c r="V35" s="60"/>
    </row>
    <row r="36" spans="1:22" ht="216.75" x14ac:dyDescent="0.25">
      <c r="A36" s="81" t="s">
        <v>844</v>
      </c>
      <c r="B36" s="20" t="s">
        <v>217</v>
      </c>
      <c r="C36" s="20" t="s">
        <v>397</v>
      </c>
      <c r="D36" s="15" t="s">
        <v>380</v>
      </c>
      <c r="E36" s="16" t="s">
        <v>424</v>
      </c>
      <c r="F36" s="16">
        <v>0.5</v>
      </c>
      <c r="G36" s="16">
        <v>0</v>
      </c>
      <c r="H36" s="16">
        <v>1</v>
      </c>
      <c r="I36" s="16">
        <v>0.5</v>
      </c>
      <c r="J36" s="16">
        <v>0</v>
      </c>
      <c r="K36" s="16">
        <v>0.5</v>
      </c>
      <c r="L36" s="16">
        <v>0.5</v>
      </c>
      <c r="M36" s="16">
        <v>0</v>
      </c>
      <c r="N36" s="16">
        <v>0.5</v>
      </c>
      <c r="O36" s="15">
        <f t="shared" si="0"/>
        <v>3.5</v>
      </c>
      <c r="P36" s="60"/>
      <c r="Q36" s="60"/>
      <c r="R36" s="60"/>
      <c r="S36" s="60"/>
      <c r="T36" s="60"/>
      <c r="U36" s="60"/>
      <c r="V36" s="60"/>
    </row>
    <row r="37" spans="1:22" ht="63.75" x14ac:dyDescent="0.25">
      <c r="A37" s="81" t="s">
        <v>845</v>
      </c>
      <c r="B37" s="20" t="s">
        <v>218</v>
      </c>
      <c r="C37" s="20" t="s">
        <v>398</v>
      </c>
      <c r="D37" s="15" t="s">
        <v>385</v>
      </c>
      <c r="E37" s="16" t="s">
        <v>424</v>
      </c>
      <c r="F37" s="16">
        <v>4</v>
      </c>
      <c r="G37" s="16">
        <v>2.5</v>
      </c>
      <c r="H37" s="16">
        <v>1</v>
      </c>
      <c r="I37" s="16">
        <v>2</v>
      </c>
      <c r="J37" s="16">
        <v>0</v>
      </c>
      <c r="K37" s="16">
        <v>0.5</v>
      </c>
      <c r="L37" s="16">
        <v>0.5</v>
      </c>
      <c r="M37" s="16">
        <v>0.5</v>
      </c>
      <c r="N37" s="16">
        <v>1</v>
      </c>
      <c r="O37" s="15">
        <f t="shared" si="0"/>
        <v>12</v>
      </c>
      <c r="P37" s="60"/>
      <c r="Q37" s="60"/>
      <c r="R37" s="60"/>
      <c r="S37" s="60"/>
      <c r="T37" s="60"/>
      <c r="U37" s="60"/>
      <c r="V37" s="60"/>
    </row>
    <row r="38" spans="1:22" ht="63.75" x14ac:dyDescent="0.25">
      <c r="A38" s="81" t="s">
        <v>846</v>
      </c>
      <c r="B38" s="20" t="s">
        <v>219</v>
      </c>
      <c r="C38" s="20" t="s">
        <v>399</v>
      </c>
      <c r="D38" s="15" t="s">
        <v>381</v>
      </c>
      <c r="E38" s="16" t="s">
        <v>424</v>
      </c>
      <c r="F38" s="16">
        <v>1</v>
      </c>
      <c r="G38" s="16">
        <v>5</v>
      </c>
      <c r="H38" s="16">
        <v>1</v>
      </c>
      <c r="I38" s="16">
        <v>1</v>
      </c>
      <c r="J38" s="16">
        <v>2</v>
      </c>
      <c r="K38" s="16">
        <v>1</v>
      </c>
      <c r="L38" s="16">
        <v>1</v>
      </c>
      <c r="M38" s="16">
        <v>3</v>
      </c>
      <c r="N38" s="16">
        <v>5</v>
      </c>
      <c r="O38" s="15">
        <f t="shared" ref="O38" si="1">SUM(F38:N38)</f>
        <v>20</v>
      </c>
      <c r="P38" s="60"/>
      <c r="Q38" s="60"/>
      <c r="R38" s="60"/>
      <c r="S38" s="60"/>
      <c r="T38" s="60"/>
      <c r="U38" s="60"/>
      <c r="V38" s="60"/>
    </row>
    <row r="39" spans="1:22" ht="89.25" x14ac:dyDescent="0.25">
      <c r="A39" s="81" t="s">
        <v>847</v>
      </c>
      <c r="B39" s="20" t="s">
        <v>531</v>
      </c>
      <c r="C39" s="20" t="s">
        <v>532</v>
      </c>
      <c r="D39" s="15" t="s">
        <v>530</v>
      </c>
      <c r="E39" s="16" t="s">
        <v>424</v>
      </c>
      <c r="F39" s="16">
        <v>8</v>
      </c>
      <c r="G39" s="16">
        <v>15</v>
      </c>
      <c r="H39" s="16">
        <v>5</v>
      </c>
      <c r="I39" s="16">
        <v>10</v>
      </c>
      <c r="J39" s="16">
        <v>0</v>
      </c>
      <c r="K39" s="16">
        <v>6</v>
      </c>
      <c r="L39" s="16">
        <v>2</v>
      </c>
      <c r="M39" s="16">
        <v>3</v>
      </c>
      <c r="N39" s="16">
        <v>5</v>
      </c>
      <c r="O39" s="15">
        <v>0</v>
      </c>
      <c r="P39" s="60"/>
      <c r="Q39" s="60"/>
      <c r="R39" s="60"/>
      <c r="S39" s="60"/>
      <c r="T39" s="60"/>
      <c r="U39" s="60"/>
      <c r="V39" s="60"/>
    </row>
    <row r="40" spans="1:22" x14ac:dyDescent="0.25">
      <c r="A40" s="13"/>
      <c r="T40" s="212" t="s">
        <v>1098</v>
      </c>
      <c r="V40" s="161"/>
    </row>
    <row r="41" spans="1:22" ht="15" customHeight="1" x14ac:dyDescent="0.25">
      <c r="A41" s="110" t="s">
        <v>184</v>
      </c>
      <c r="B41" s="111"/>
      <c r="C41" s="100" t="s">
        <v>221</v>
      </c>
      <c r="D41" s="100"/>
      <c r="E41" s="100"/>
      <c r="F41" s="100"/>
      <c r="G41" s="100"/>
      <c r="H41" s="100"/>
      <c r="I41" s="100"/>
      <c r="J41" s="100"/>
      <c r="K41" s="100"/>
      <c r="L41" s="100"/>
      <c r="M41" s="100"/>
      <c r="N41" s="100"/>
      <c r="O41" s="100"/>
      <c r="P41" s="100"/>
      <c r="Q41" s="100"/>
      <c r="R41" s="100"/>
      <c r="S41" s="100"/>
      <c r="T41" s="100"/>
      <c r="U41" s="100"/>
      <c r="V41" s="100"/>
    </row>
    <row r="42" spans="1:22" x14ac:dyDescent="0.25">
      <c r="A42" s="9"/>
      <c r="B42" s="9"/>
      <c r="C42" s="10"/>
      <c r="D42" s="10"/>
      <c r="E42" s="10"/>
      <c r="F42" s="10"/>
      <c r="G42" s="10"/>
      <c r="H42" s="10"/>
    </row>
    <row r="43" spans="1:22" ht="21" customHeight="1" x14ac:dyDescent="0.25">
      <c r="A43" s="154"/>
      <c r="B43" s="154"/>
      <c r="C43" s="154"/>
      <c r="D43" s="154"/>
      <c r="E43" s="154"/>
      <c r="F43" s="154"/>
      <c r="G43" s="154"/>
      <c r="H43" s="154"/>
      <c r="I43" s="154"/>
      <c r="J43" s="154"/>
      <c r="K43" s="154"/>
      <c r="L43" s="154"/>
      <c r="M43" s="154"/>
      <c r="N43" s="154"/>
      <c r="O43" s="154"/>
      <c r="P43" s="154"/>
      <c r="Q43" s="154"/>
      <c r="R43" s="154"/>
      <c r="S43" s="154"/>
      <c r="T43" s="154"/>
      <c r="U43" s="154"/>
      <c r="V43" s="154"/>
    </row>
    <row r="44" spans="1:22" ht="16.5" customHeight="1" x14ac:dyDescent="0.25">
      <c r="A44" s="133" t="s">
        <v>490</v>
      </c>
      <c r="B44" s="142"/>
      <c r="C44" s="142"/>
      <c r="D44" s="142"/>
      <c r="E44" s="142"/>
      <c r="F44" s="142"/>
      <c r="G44" s="142"/>
      <c r="H44" s="142"/>
      <c r="I44" s="142"/>
      <c r="J44" s="142"/>
      <c r="K44" s="142"/>
      <c r="L44" s="142"/>
      <c r="M44" s="142"/>
      <c r="N44" s="142"/>
      <c r="O44" s="142"/>
      <c r="P44" s="115" t="s">
        <v>491</v>
      </c>
      <c r="Q44" s="115"/>
      <c r="R44" s="115"/>
      <c r="S44" s="115"/>
      <c r="T44" s="115"/>
      <c r="U44" s="115"/>
      <c r="V44" s="115"/>
    </row>
    <row r="45" spans="1:22" ht="29.25" customHeight="1" x14ac:dyDescent="0.25">
      <c r="A45" s="95" t="s">
        <v>314</v>
      </c>
      <c r="B45" s="95" t="s">
        <v>6</v>
      </c>
      <c r="C45" s="95" t="s">
        <v>281</v>
      </c>
      <c r="D45" s="95" t="s">
        <v>8</v>
      </c>
      <c r="E45" s="95" t="s">
        <v>53</v>
      </c>
      <c r="F45" s="91" t="s">
        <v>54</v>
      </c>
      <c r="G45" s="91"/>
      <c r="H45" s="91"/>
      <c r="I45" s="91"/>
      <c r="J45" s="91"/>
      <c r="K45" s="91"/>
      <c r="L45" s="91"/>
      <c r="M45" s="91"/>
      <c r="N45" s="91"/>
      <c r="O45" s="91" t="s">
        <v>55</v>
      </c>
      <c r="P45" s="91" t="s">
        <v>497</v>
      </c>
      <c r="Q45" s="91" t="s">
        <v>492</v>
      </c>
      <c r="R45" s="91" t="s">
        <v>508</v>
      </c>
      <c r="S45" s="91" t="s">
        <v>493</v>
      </c>
      <c r="T45" s="91" t="s">
        <v>506</v>
      </c>
      <c r="U45" s="91" t="s">
        <v>494</v>
      </c>
      <c r="V45" s="91" t="s">
        <v>498</v>
      </c>
    </row>
    <row r="46" spans="1:22" ht="114.75" customHeight="1" x14ac:dyDescent="0.25">
      <c r="A46" s="96"/>
      <c r="B46" s="96"/>
      <c r="C46" s="96"/>
      <c r="D46" s="96"/>
      <c r="E46" s="96"/>
      <c r="F46" s="33">
        <v>1</v>
      </c>
      <c r="G46" s="33">
        <v>2</v>
      </c>
      <c r="H46" s="33">
        <v>3</v>
      </c>
      <c r="I46" s="33">
        <v>4</v>
      </c>
      <c r="J46" s="33">
        <v>5</v>
      </c>
      <c r="K46" s="33">
        <v>6</v>
      </c>
      <c r="L46" s="33">
        <v>7</v>
      </c>
      <c r="M46" s="33">
        <v>8</v>
      </c>
      <c r="N46" s="33">
        <v>9</v>
      </c>
      <c r="O46" s="91"/>
      <c r="P46" s="91"/>
      <c r="Q46" s="91"/>
      <c r="R46" s="91"/>
      <c r="S46" s="91"/>
      <c r="T46" s="91"/>
      <c r="U46" s="91"/>
      <c r="V46" s="91"/>
    </row>
    <row r="47" spans="1:22" ht="15" customHeight="1" x14ac:dyDescent="0.25">
      <c r="A47" s="44">
        <v>1</v>
      </c>
      <c r="B47" s="44">
        <v>2</v>
      </c>
      <c r="C47" s="44">
        <v>3</v>
      </c>
      <c r="D47" s="44">
        <v>4</v>
      </c>
      <c r="E47" s="44">
        <v>5</v>
      </c>
      <c r="F47" s="33"/>
      <c r="G47" s="33"/>
      <c r="H47" s="33"/>
      <c r="I47" s="33"/>
      <c r="J47" s="33"/>
      <c r="K47" s="33"/>
      <c r="L47" s="33"/>
      <c r="M47" s="33"/>
      <c r="N47" s="33"/>
      <c r="O47" s="43">
        <v>6</v>
      </c>
      <c r="P47" s="43">
        <v>7</v>
      </c>
      <c r="Q47" s="43">
        <v>8</v>
      </c>
      <c r="R47" s="43">
        <v>9</v>
      </c>
      <c r="S47" s="43">
        <v>10</v>
      </c>
      <c r="T47" s="43">
        <v>11</v>
      </c>
      <c r="U47" s="43">
        <v>12</v>
      </c>
      <c r="V47" s="54" t="s">
        <v>499</v>
      </c>
    </row>
    <row r="48" spans="1:22" ht="76.5" x14ac:dyDescent="0.25">
      <c r="A48" s="81" t="s">
        <v>848</v>
      </c>
      <c r="B48" s="15" t="s">
        <v>466</v>
      </c>
      <c r="C48" s="15" t="s">
        <v>222</v>
      </c>
      <c r="D48" s="15" t="s">
        <v>309</v>
      </c>
      <c r="E48" s="15" t="s">
        <v>424</v>
      </c>
      <c r="F48" s="15">
        <v>0</v>
      </c>
      <c r="G48" s="15">
        <v>20</v>
      </c>
      <c r="H48" s="15">
        <v>25</v>
      </c>
      <c r="I48" s="15">
        <v>25</v>
      </c>
      <c r="J48" s="15">
        <v>40</v>
      </c>
      <c r="K48" s="15">
        <v>15</v>
      </c>
      <c r="L48" s="15">
        <v>30</v>
      </c>
      <c r="M48" s="15">
        <v>10</v>
      </c>
      <c r="N48" s="15">
        <v>10</v>
      </c>
      <c r="O48" s="15">
        <f>SUM(F48:N48)</f>
        <v>175</v>
      </c>
      <c r="P48" s="60"/>
      <c r="Q48" s="60"/>
      <c r="R48" s="60"/>
      <c r="S48" s="60"/>
      <c r="T48" s="60"/>
      <c r="U48" s="60"/>
      <c r="V48" s="60"/>
    </row>
    <row r="49" spans="1:22" ht="102" x14ac:dyDescent="0.25">
      <c r="A49" s="81" t="s">
        <v>849</v>
      </c>
      <c r="B49" s="15" t="s">
        <v>223</v>
      </c>
      <c r="C49" s="15" t="s">
        <v>224</v>
      </c>
      <c r="D49" s="15" t="s">
        <v>467</v>
      </c>
      <c r="E49" s="16" t="s">
        <v>424</v>
      </c>
      <c r="F49" s="16">
        <v>60</v>
      </c>
      <c r="G49" s="16">
        <v>20</v>
      </c>
      <c r="H49" s="16">
        <v>20</v>
      </c>
      <c r="I49" s="16">
        <v>12</v>
      </c>
      <c r="J49" s="16">
        <v>15</v>
      </c>
      <c r="K49" s="16">
        <v>27</v>
      </c>
      <c r="L49" s="16">
        <v>0</v>
      </c>
      <c r="M49" s="16">
        <v>15</v>
      </c>
      <c r="N49" s="16">
        <v>12</v>
      </c>
      <c r="O49" s="15">
        <f t="shared" ref="O49:O60" si="2">SUM(F49:N49)</f>
        <v>181</v>
      </c>
      <c r="P49" s="60"/>
      <c r="Q49" s="60"/>
      <c r="R49" s="60"/>
      <c r="S49" s="60"/>
      <c r="T49" s="60"/>
      <c r="U49" s="60"/>
      <c r="V49" s="60"/>
    </row>
    <row r="50" spans="1:22" ht="89.25" x14ac:dyDescent="0.25">
      <c r="A50" s="81" t="s">
        <v>850</v>
      </c>
      <c r="B50" s="15" t="s">
        <v>225</v>
      </c>
      <c r="C50" s="15" t="s">
        <v>226</v>
      </c>
      <c r="D50" s="15" t="s">
        <v>467</v>
      </c>
      <c r="E50" s="16" t="s">
        <v>424</v>
      </c>
      <c r="F50" s="16">
        <v>20</v>
      </c>
      <c r="G50" s="16">
        <v>24</v>
      </c>
      <c r="H50" s="16">
        <v>25</v>
      </c>
      <c r="I50" s="16">
        <v>10</v>
      </c>
      <c r="J50" s="16">
        <v>5</v>
      </c>
      <c r="K50" s="16">
        <v>10</v>
      </c>
      <c r="L50" s="16">
        <v>0</v>
      </c>
      <c r="M50" s="16">
        <v>15</v>
      </c>
      <c r="N50" s="16">
        <v>24</v>
      </c>
      <c r="O50" s="15">
        <f t="shared" si="2"/>
        <v>133</v>
      </c>
      <c r="P50" s="60"/>
      <c r="Q50" s="60"/>
      <c r="R50" s="60"/>
      <c r="S50" s="60"/>
      <c r="T50" s="60"/>
      <c r="U50" s="60"/>
      <c r="V50" s="60"/>
    </row>
    <row r="51" spans="1:22" ht="89.25" x14ac:dyDescent="0.25">
      <c r="A51" s="81" t="s">
        <v>851</v>
      </c>
      <c r="B51" s="20" t="s">
        <v>227</v>
      </c>
      <c r="C51" s="20" t="s">
        <v>226</v>
      </c>
      <c r="D51" s="15" t="s">
        <v>467</v>
      </c>
      <c r="E51" s="16" t="s">
        <v>424</v>
      </c>
      <c r="F51" s="16">
        <v>20</v>
      </c>
      <c r="G51" s="16">
        <v>24</v>
      </c>
      <c r="H51" s="16">
        <v>25</v>
      </c>
      <c r="I51" s="16">
        <v>10</v>
      </c>
      <c r="J51" s="16">
        <v>5</v>
      </c>
      <c r="K51" s="16">
        <v>10</v>
      </c>
      <c r="L51" s="16">
        <v>0</v>
      </c>
      <c r="M51" s="16">
        <v>15</v>
      </c>
      <c r="N51" s="16">
        <v>12</v>
      </c>
      <c r="O51" s="15">
        <f t="shared" si="2"/>
        <v>121</v>
      </c>
      <c r="P51" s="60"/>
      <c r="Q51" s="60"/>
      <c r="R51" s="60"/>
      <c r="S51" s="60"/>
      <c r="T51" s="60"/>
      <c r="U51" s="60"/>
      <c r="V51" s="60"/>
    </row>
    <row r="52" spans="1:22" ht="63.75" x14ac:dyDescent="0.25">
      <c r="A52" s="81" t="s">
        <v>852</v>
      </c>
      <c r="B52" s="20" t="s">
        <v>228</v>
      </c>
      <c r="C52" s="20" t="s">
        <v>229</v>
      </c>
      <c r="D52" s="15" t="s">
        <v>403</v>
      </c>
      <c r="E52" s="16" t="s">
        <v>424</v>
      </c>
      <c r="F52" s="16">
        <v>10</v>
      </c>
      <c r="G52" s="16">
        <v>10</v>
      </c>
      <c r="H52" s="16">
        <v>5</v>
      </c>
      <c r="I52" s="16">
        <v>0</v>
      </c>
      <c r="J52" s="16">
        <v>0</v>
      </c>
      <c r="K52" s="16">
        <v>5</v>
      </c>
      <c r="L52" s="16">
        <v>0</v>
      </c>
      <c r="M52" s="16">
        <v>5</v>
      </c>
      <c r="N52" s="16">
        <v>5</v>
      </c>
      <c r="O52" s="15">
        <f t="shared" si="2"/>
        <v>40</v>
      </c>
      <c r="P52" s="60"/>
      <c r="Q52" s="60"/>
      <c r="R52" s="60"/>
      <c r="S52" s="60"/>
      <c r="T52" s="60"/>
      <c r="U52" s="60"/>
      <c r="V52" s="60"/>
    </row>
    <row r="53" spans="1:22" ht="76.5" x14ac:dyDescent="0.25">
      <c r="A53" s="81" t="s">
        <v>853</v>
      </c>
      <c r="B53" s="20" t="s">
        <v>230</v>
      </c>
      <c r="C53" s="20" t="s">
        <v>1033</v>
      </c>
      <c r="D53" s="15" t="s">
        <v>400</v>
      </c>
      <c r="E53" s="16" t="s">
        <v>424</v>
      </c>
      <c r="F53" s="16">
        <v>3</v>
      </c>
      <c r="G53" s="16">
        <v>8</v>
      </c>
      <c r="H53" s="16">
        <v>4</v>
      </c>
      <c r="I53" s="16">
        <v>0.5</v>
      </c>
      <c r="J53" s="16">
        <v>1</v>
      </c>
      <c r="K53" s="16">
        <v>2</v>
      </c>
      <c r="L53" s="16">
        <v>0</v>
      </c>
      <c r="M53" s="16">
        <v>1</v>
      </c>
      <c r="N53" s="16">
        <v>12</v>
      </c>
      <c r="O53" s="15">
        <f t="shared" si="2"/>
        <v>31.5</v>
      </c>
      <c r="P53" s="60"/>
      <c r="Q53" s="60"/>
      <c r="R53" s="60"/>
      <c r="S53" s="60"/>
      <c r="T53" s="60"/>
      <c r="U53" s="60"/>
      <c r="V53" s="60"/>
    </row>
    <row r="54" spans="1:22" ht="63.75" x14ac:dyDescent="0.25">
      <c r="A54" s="81" t="s">
        <v>854</v>
      </c>
      <c r="B54" s="20" t="s">
        <v>231</v>
      </c>
      <c r="C54" s="20" t="s">
        <v>232</v>
      </c>
      <c r="D54" s="15" t="s">
        <v>305</v>
      </c>
      <c r="E54" s="16" t="s">
        <v>424</v>
      </c>
      <c r="F54" s="16">
        <v>1</v>
      </c>
      <c r="G54" s="16">
        <v>5</v>
      </c>
      <c r="H54" s="16">
        <v>3</v>
      </c>
      <c r="I54" s="16">
        <v>4</v>
      </c>
      <c r="J54" s="16">
        <v>0</v>
      </c>
      <c r="K54" s="16">
        <v>2</v>
      </c>
      <c r="L54" s="16">
        <v>2</v>
      </c>
      <c r="M54" s="16">
        <v>0</v>
      </c>
      <c r="N54" s="16">
        <v>4</v>
      </c>
      <c r="O54" s="15">
        <f>SUM(F54:N54)</f>
        <v>21</v>
      </c>
      <c r="P54" s="60"/>
      <c r="Q54" s="60"/>
      <c r="R54" s="60"/>
      <c r="S54" s="60"/>
      <c r="T54" s="60"/>
      <c r="U54" s="60"/>
      <c r="V54" s="60"/>
    </row>
    <row r="55" spans="1:22" ht="38.25" x14ac:dyDescent="0.25">
      <c r="A55" s="82" t="s">
        <v>855</v>
      </c>
      <c r="B55" s="36" t="s">
        <v>1000</v>
      </c>
      <c r="C55" s="36" t="s">
        <v>1032</v>
      </c>
      <c r="D55" s="70" t="s">
        <v>305</v>
      </c>
      <c r="E55" s="32" t="s">
        <v>424</v>
      </c>
      <c r="F55" s="32">
        <v>1</v>
      </c>
      <c r="G55" s="32">
        <v>5</v>
      </c>
      <c r="H55" s="32">
        <v>5</v>
      </c>
      <c r="I55" s="32">
        <v>5</v>
      </c>
      <c r="J55" s="32">
        <v>0</v>
      </c>
      <c r="K55" s="32">
        <v>2</v>
      </c>
      <c r="L55" s="32">
        <v>2</v>
      </c>
      <c r="M55" s="32">
        <v>0</v>
      </c>
      <c r="N55" s="32">
        <v>6</v>
      </c>
      <c r="O55" s="70">
        <f t="shared" ref="O55:O56" si="3">SUM(F55:N55)</f>
        <v>26</v>
      </c>
      <c r="P55" s="60"/>
      <c r="Q55" s="60"/>
      <c r="R55" s="60"/>
      <c r="S55" s="60"/>
      <c r="T55" s="60"/>
      <c r="U55" s="60"/>
      <c r="V55" s="60"/>
    </row>
    <row r="56" spans="1:22" ht="38.25" x14ac:dyDescent="0.25">
      <c r="A56" s="82" t="s">
        <v>856</v>
      </c>
      <c r="B56" s="36" t="s">
        <v>972</v>
      </c>
      <c r="C56" s="36" t="s">
        <v>973</v>
      </c>
      <c r="D56" s="70" t="s">
        <v>305</v>
      </c>
      <c r="E56" s="32" t="s">
        <v>424</v>
      </c>
      <c r="F56" s="32">
        <v>1</v>
      </c>
      <c r="G56" s="32">
        <v>5</v>
      </c>
      <c r="H56" s="32">
        <v>5</v>
      </c>
      <c r="I56" s="32">
        <v>5</v>
      </c>
      <c r="J56" s="32">
        <v>0</v>
      </c>
      <c r="K56" s="32">
        <v>2</v>
      </c>
      <c r="L56" s="32">
        <v>2</v>
      </c>
      <c r="M56" s="32">
        <v>0</v>
      </c>
      <c r="N56" s="32">
        <v>6</v>
      </c>
      <c r="O56" s="70">
        <f t="shared" si="3"/>
        <v>26</v>
      </c>
      <c r="P56" s="60"/>
      <c r="Q56" s="60"/>
      <c r="R56" s="60"/>
      <c r="S56" s="60"/>
      <c r="T56" s="60"/>
      <c r="U56" s="60"/>
      <c r="V56" s="60"/>
    </row>
    <row r="57" spans="1:22" ht="76.5" x14ac:dyDescent="0.25">
      <c r="A57" s="81" t="s">
        <v>857</v>
      </c>
      <c r="B57" s="20" t="s">
        <v>233</v>
      </c>
      <c r="C57" s="20" t="s">
        <v>234</v>
      </c>
      <c r="D57" s="15" t="s">
        <v>305</v>
      </c>
      <c r="E57" s="16" t="s">
        <v>424</v>
      </c>
      <c r="F57" s="16">
        <v>1</v>
      </c>
      <c r="G57" s="16">
        <v>10</v>
      </c>
      <c r="H57" s="16">
        <v>5</v>
      </c>
      <c r="I57" s="16">
        <v>4</v>
      </c>
      <c r="J57" s="16">
        <v>2</v>
      </c>
      <c r="K57" s="16">
        <v>3</v>
      </c>
      <c r="L57" s="16">
        <v>1</v>
      </c>
      <c r="M57" s="16">
        <v>0</v>
      </c>
      <c r="N57" s="16">
        <v>5</v>
      </c>
      <c r="O57" s="15">
        <f t="shared" si="2"/>
        <v>31</v>
      </c>
      <c r="P57" s="60"/>
      <c r="Q57" s="60"/>
      <c r="R57" s="60"/>
      <c r="S57" s="60"/>
      <c r="T57" s="60"/>
      <c r="U57" s="60"/>
      <c r="V57" s="60"/>
    </row>
    <row r="58" spans="1:22" ht="89.25" x14ac:dyDescent="0.25">
      <c r="A58" s="81" t="s">
        <v>969</v>
      </c>
      <c r="B58" s="20" t="s">
        <v>235</v>
      </c>
      <c r="C58" s="20" t="s">
        <v>236</v>
      </c>
      <c r="D58" s="15" t="s">
        <v>467</v>
      </c>
      <c r="E58" s="16" t="s">
        <v>424</v>
      </c>
      <c r="F58" s="16">
        <v>1</v>
      </c>
      <c r="G58" s="16">
        <v>15</v>
      </c>
      <c r="H58" s="16">
        <v>2</v>
      </c>
      <c r="I58" s="16">
        <v>1</v>
      </c>
      <c r="J58" s="16">
        <v>0</v>
      </c>
      <c r="K58" s="16">
        <v>3</v>
      </c>
      <c r="L58" s="16">
        <v>1</v>
      </c>
      <c r="M58" s="16">
        <v>0</v>
      </c>
      <c r="N58" s="16">
        <v>5</v>
      </c>
      <c r="O58" s="15">
        <f t="shared" si="2"/>
        <v>28</v>
      </c>
      <c r="P58" s="60"/>
      <c r="Q58" s="60"/>
      <c r="R58" s="60"/>
      <c r="S58" s="60"/>
      <c r="T58" s="60"/>
      <c r="U58" s="60"/>
      <c r="V58" s="60"/>
    </row>
    <row r="59" spans="1:22" ht="102" x14ac:dyDescent="0.25">
      <c r="A59" s="82" t="s">
        <v>970</v>
      </c>
      <c r="B59" s="36" t="s">
        <v>968</v>
      </c>
      <c r="C59" s="36" t="s">
        <v>1034</v>
      </c>
      <c r="D59" s="70" t="s">
        <v>401</v>
      </c>
      <c r="E59" s="32" t="s">
        <v>424</v>
      </c>
      <c r="F59" s="32">
        <v>2</v>
      </c>
      <c r="G59" s="32">
        <v>2</v>
      </c>
      <c r="H59" s="32">
        <v>5</v>
      </c>
      <c r="I59" s="32">
        <v>1</v>
      </c>
      <c r="J59" s="32">
        <v>0</v>
      </c>
      <c r="K59" s="32">
        <v>1</v>
      </c>
      <c r="L59" s="32">
        <v>1</v>
      </c>
      <c r="M59" s="32">
        <v>0</v>
      </c>
      <c r="N59" s="32">
        <v>2</v>
      </c>
      <c r="O59" s="70">
        <f t="shared" ref="O59" si="4">SUM(F59:N59)</f>
        <v>14</v>
      </c>
      <c r="P59" s="60"/>
      <c r="Q59" s="60"/>
      <c r="R59" s="60"/>
      <c r="S59" s="60"/>
      <c r="T59" s="60"/>
      <c r="U59" s="60"/>
      <c r="V59" s="60"/>
    </row>
    <row r="60" spans="1:22" ht="114.75" x14ac:dyDescent="0.25">
      <c r="A60" s="81" t="s">
        <v>971</v>
      </c>
      <c r="B60" s="20" t="s">
        <v>237</v>
      </c>
      <c r="C60" s="20" t="s">
        <v>238</v>
      </c>
      <c r="D60" s="15" t="s">
        <v>401</v>
      </c>
      <c r="E60" s="16" t="s">
        <v>424</v>
      </c>
      <c r="F60" s="16">
        <v>1</v>
      </c>
      <c r="G60" s="16">
        <v>1</v>
      </c>
      <c r="H60" s="16">
        <v>4</v>
      </c>
      <c r="I60" s="16">
        <v>1</v>
      </c>
      <c r="J60" s="16">
        <v>0</v>
      </c>
      <c r="K60" s="16">
        <v>1</v>
      </c>
      <c r="L60" s="16">
        <v>1</v>
      </c>
      <c r="M60" s="16">
        <v>0</v>
      </c>
      <c r="N60" s="16">
        <v>1</v>
      </c>
      <c r="O60" s="15">
        <f t="shared" si="2"/>
        <v>10</v>
      </c>
      <c r="P60" s="60"/>
      <c r="Q60" s="60"/>
      <c r="R60" s="60"/>
      <c r="S60" s="60"/>
      <c r="T60" s="60"/>
      <c r="U60" s="60"/>
      <c r="V60" s="60"/>
    </row>
    <row r="61" spans="1:22" x14ac:dyDescent="0.25">
      <c r="T61" s="212" t="s">
        <v>1098</v>
      </c>
      <c r="V61" s="161"/>
    </row>
    <row r="62" spans="1:22" ht="15" customHeight="1" x14ac:dyDescent="0.25">
      <c r="A62" s="110" t="s">
        <v>220</v>
      </c>
      <c r="B62" s="111"/>
      <c r="C62" s="100" t="s">
        <v>240</v>
      </c>
      <c r="D62" s="100"/>
      <c r="E62" s="100"/>
      <c r="F62" s="100"/>
      <c r="G62" s="100"/>
      <c r="H62" s="100"/>
      <c r="I62" s="100"/>
      <c r="J62" s="100"/>
      <c r="K62" s="100"/>
      <c r="L62" s="100"/>
      <c r="M62" s="100"/>
      <c r="N62" s="100"/>
      <c r="O62" s="100"/>
      <c r="P62" s="100"/>
      <c r="Q62" s="100"/>
      <c r="R62" s="100"/>
      <c r="S62" s="100"/>
      <c r="T62" s="100"/>
      <c r="U62" s="100"/>
      <c r="V62" s="100"/>
    </row>
    <row r="63" spans="1:22" x14ac:dyDescent="0.25">
      <c r="A63" s="11"/>
      <c r="B63" s="11"/>
      <c r="C63" s="12"/>
      <c r="D63" s="12"/>
      <c r="E63" s="12"/>
      <c r="F63" s="12"/>
      <c r="G63" s="12"/>
      <c r="H63" s="12"/>
    </row>
    <row r="64" spans="1:22" ht="37.5" customHeight="1" x14ac:dyDescent="0.25">
      <c r="A64" s="114" t="s">
        <v>422</v>
      </c>
      <c r="B64" s="114"/>
      <c r="C64" s="114"/>
      <c r="D64" s="114"/>
      <c r="E64" s="114"/>
      <c r="F64" s="114"/>
      <c r="G64" s="114"/>
      <c r="H64" s="114"/>
      <c r="I64" s="114"/>
      <c r="J64" s="114"/>
      <c r="K64" s="114"/>
      <c r="L64" s="114"/>
      <c r="M64" s="114"/>
      <c r="N64" s="114"/>
      <c r="O64" s="114"/>
      <c r="P64" s="114"/>
      <c r="Q64" s="114"/>
      <c r="R64" s="114"/>
      <c r="S64" s="114"/>
      <c r="T64" s="114"/>
      <c r="U64" s="114"/>
      <c r="V64" s="114"/>
    </row>
    <row r="65" spans="1:22" ht="15" customHeight="1" x14ac:dyDescent="0.25">
      <c r="A65" s="90" t="s">
        <v>490</v>
      </c>
      <c r="B65" s="153"/>
      <c r="C65" s="153"/>
      <c r="D65" s="153"/>
      <c r="E65" s="153"/>
      <c r="F65" s="153"/>
      <c r="G65" s="153"/>
      <c r="H65" s="153"/>
      <c r="I65" s="153"/>
      <c r="J65" s="153"/>
      <c r="K65" s="153"/>
      <c r="L65" s="153"/>
      <c r="M65" s="153"/>
      <c r="N65" s="153"/>
      <c r="O65" s="153"/>
      <c r="P65" s="115" t="s">
        <v>491</v>
      </c>
      <c r="Q65" s="115"/>
      <c r="R65" s="115"/>
      <c r="S65" s="115"/>
      <c r="T65" s="115"/>
      <c r="U65" s="115"/>
      <c r="V65" s="115"/>
    </row>
    <row r="66" spans="1:22" ht="15" customHeight="1" x14ac:dyDescent="0.25">
      <c r="A66" s="95" t="s">
        <v>280</v>
      </c>
      <c r="B66" s="95" t="s">
        <v>6</v>
      </c>
      <c r="C66" s="95" t="s">
        <v>281</v>
      </c>
      <c r="D66" s="95" t="s">
        <v>8</v>
      </c>
      <c r="E66" s="95" t="s">
        <v>53</v>
      </c>
      <c r="F66" s="91" t="s">
        <v>54</v>
      </c>
      <c r="G66" s="91"/>
      <c r="H66" s="91"/>
      <c r="I66" s="91"/>
      <c r="J66" s="91"/>
      <c r="K66" s="91"/>
      <c r="L66" s="91"/>
      <c r="M66" s="91"/>
      <c r="N66" s="91"/>
      <c r="O66" s="91" t="s">
        <v>55</v>
      </c>
      <c r="P66" s="91" t="s">
        <v>497</v>
      </c>
      <c r="Q66" s="91" t="s">
        <v>492</v>
      </c>
      <c r="R66" s="91" t="s">
        <v>508</v>
      </c>
      <c r="S66" s="91" t="s">
        <v>493</v>
      </c>
      <c r="T66" s="91" t="s">
        <v>506</v>
      </c>
      <c r="U66" s="91" t="s">
        <v>494</v>
      </c>
      <c r="V66" s="91" t="s">
        <v>498</v>
      </c>
    </row>
    <row r="67" spans="1:22" ht="111.75" customHeight="1" x14ac:dyDescent="0.25">
      <c r="A67" s="96"/>
      <c r="B67" s="96"/>
      <c r="C67" s="96"/>
      <c r="D67" s="96"/>
      <c r="E67" s="96"/>
      <c r="F67" s="33">
        <v>1</v>
      </c>
      <c r="G67" s="33">
        <v>2</v>
      </c>
      <c r="H67" s="33">
        <v>3</v>
      </c>
      <c r="I67" s="33">
        <v>4</v>
      </c>
      <c r="J67" s="33">
        <v>5</v>
      </c>
      <c r="K67" s="33">
        <v>6</v>
      </c>
      <c r="L67" s="33">
        <v>7</v>
      </c>
      <c r="M67" s="33">
        <v>8</v>
      </c>
      <c r="N67" s="33">
        <v>9</v>
      </c>
      <c r="O67" s="91"/>
      <c r="P67" s="91"/>
      <c r="Q67" s="91"/>
      <c r="R67" s="91"/>
      <c r="S67" s="91"/>
      <c r="T67" s="91"/>
      <c r="U67" s="91"/>
      <c r="V67" s="91"/>
    </row>
    <row r="68" spans="1:22" x14ac:dyDescent="0.25">
      <c r="A68" s="44"/>
      <c r="B68" s="44"/>
      <c r="C68" s="44"/>
      <c r="D68" s="44"/>
      <c r="E68" s="44"/>
      <c r="F68" s="33"/>
      <c r="G68" s="33"/>
      <c r="H68" s="33"/>
      <c r="I68" s="33"/>
      <c r="J68" s="33"/>
      <c r="K68" s="33"/>
      <c r="L68" s="33"/>
      <c r="M68" s="33"/>
      <c r="N68" s="33"/>
      <c r="O68" s="43"/>
      <c r="P68" s="43">
        <v>7</v>
      </c>
      <c r="Q68" s="43">
        <v>8</v>
      </c>
      <c r="R68" s="43">
        <v>9</v>
      </c>
      <c r="S68" s="43">
        <v>10</v>
      </c>
      <c r="T68" s="43">
        <v>11</v>
      </c>
      <c r="U68" s="43">
        <v>12</v>
      </c>
      <c r="V68" s="54" t="s">
        <v>499</v>
      </c>
    </row>
    <row r="69" spans="1:22" ht="102" x14ac:dyDescent="0.25">
      <c r="A69" s="81" t="s">
        <v>858</v>
      </c>
      <c r="B69" s="15" t="s">
        <v>241</v>
      </c>
      <c r="C69" s="15" t="s">
        <v>242</v>
      </c>
      <c r="D69" s="15" t="s">
        <v>301</v>
      </c>
      <c r="E69" s="15" t="s">
        <v>424</v>
      </c>
      <c r="F69" s="15">
        <v>1</v>
      </c>
      <c r="G69" s="15">
        <v>5</v>
      </c>
      <c r="H69" s="15">
        <v>0</v>
      </c>
      <c r="I69" s="15">
        <v>6</v>
      </c>
      <c r="J69" s="15">
        <v>0</v>
      </c>
      <c r="K69" s="15">
        <v>5</v>
      </c>
      <c r="L69" s="15">
        <v>0</v>
      </c>
      <c r="M69" s="15">
        <v>20</v>
      </c>
      <c r="N69" s="15">
        <v>10</v>
      </c>
      <c r="O69" s="15">
        <f>SUM(F69:N69)</f>
        <v>47</v>
      </c>
      <c r="P69" s="60"/>
      <c r="Q69" s="60"/>
      <c r="R69" s="60"/>
      <c r="S69" s="60"/>
      <c r="T69" s="60"/>
      <c r="U69" s="60"/>
      <c r="V69" s="60"/>
    </row>
    <row r="70" spans="1:22" ht="89.25" x14ac:dyDescent="0.25">
      <c r="A70" s="81" t="s">
        <v>859</v>
      </c>
      <c r="B70" s="15" t="s">
        <v>622</v>
      </c>
      <c r="C70" s="70" t="s">
        <v>624</v>
      </c>
      <c r="D70" s="70" t="s">
        <v>623</v>
      </c>
      <c r="E70" s="16" t="s">
        <v>424</v>
      </c>
      <c r="F70" s="16">
        <v>10</v>
      </c>
      <c r="G70" s="16">
        <v>10</v>
      </c>
      <c r="H70" s="16">
        <v>5</v>
      </c>
      <c r="I70" s="16">
        <v>20</v>
      </c>
      <c r="J70" s="16">
        <v>0</v>
      </c>
      <c r="K70" s="16">
        <v>10</v>
      </c>
      <c r="L70" s="16">
        <v>8</v>
      </c>
      <c r="M70" s="16">
        <v>2</v>
      </c>
      <c r="N70" s="16">
        <v>10</v>
      </c>
      <c r="O70" s="15">
        <f t="shared" ref="O70" si="5">SUM(F70:N70)</f>
        <v>75</v>
      </c>
      <c r="P70" s="60"/>
      <c r="Q70" s="60"/>
      <c r="R70" s="60"/>
      <c r="S70" s="60"/>
      <c r="T70" s="60"/>
      <c r="U70" s="60"/>
      <c r="V70" s="60"/>
    </row>
    <row r="71" spans="1:22" ht="63.75" x14ac:dyDescent="0.25">
      <c r="A71" s="81" t="s">
        <v>860</v>
      </c>
      <c r="B71" s="15" t="s">
        <v>243</v>
      </c>
      <c r="C71" s="15" t="s">
        <v>409</v>
      </c>
      <c r="D71" s="15" t="s">
        <v>407</v>
      </c>
      <c r="E71" s="16" t="s">
        <v>424</v>
      </c>
      <c r="F71" s="16">
        <v>0</v>
      </c>
      <c r="G71" s="16">
        <v>5</v>
      </c>
      <c r="H71" s="16">
        <v>0</v>
      </c>
      <c r="I71" s="16">
        <v>3</v>
      </c>
      <c r="J71" s="16">
        <v>0</v>
      </c>
      <c r="K71" s="16">
        <v>5</v>
      </c>
      <c r="L71" s="16">
        <v>0</v>
      </c>
      <c r="M71" s="16">
        <v>0</v>
      </c>
      <c r="N71" s="16">
        <v>8</v>
      </c>
      <c r="O71" s="15">
        <f t="shared" ref="O71:O78" si="6">SUM(F71:N71)</f>
        <v>21</v>
      </c>
      <c r="P71" s="60"/>
      <c r="Q71" s="60"/>
      <c r="R71" s="60"/>
      <c r="S71" s="60"/>
      <c r="T71" s="60"/>
      <c r="U71" s="60"/>
      <c r="V71" s="60"/>
    </row>
    <row r="72" spans="1:22" ht="204" x14ac:dyDescent="0.25">
      <c r="A72" s="81" t="s">
        <v>861</v>
      </c>
      <c r="B72" s="15" t="s">
        <v>244</v>
      </c>
      <c r="C72" s="15" t="s">
        <v>410</v>
      </c>
      <c r="D72" s="15" t="s">
        <v>404</v>
      </c>
      <c r="E72" s="16" t="s">
        <v>424</v>
      </c>
      <c r="F72" s="16">
        <v>44</v>
      </c>
      <c r="G72" s="16">
        <v>10</v>
      </c>
      <c r="H72" s="16">
        <v>7</v>
      </c>
      <c r="I72" s="16">
        <v>8</v>
      </c>
      <c r="J72" s="16">
        <v>3.5</v>
      </c>
      <c r="K72" s="16">
        <v>10</v>
      </c>
      <c r="L72" s="16">
        <v>3</v>
      </c>
      <c r="M72" s="16">
        <v>8</v>
      </c>
      <c r="N72" s="16">
        <v>12</v>
      </c>
      <c r="O72" s="15">
        <f t="shared" si="6"/>
        <v>105.5</v>
      </c>
      <c r="P72" s="60"/>
      <c r="Q72" s="60"/>
      <c r="R72" s="60"/>
      <c r="S72" s="60"/>
      <c r="T72" s="60"/>
      <c r="U72" s="60"/>
      <c r="V72" s="60"/>
    </row>
    <row r="73" spans="1:22" ht="127.5" x14ac:dyDescent="0.25">
      <c r="A73" s="81" t="s">
        <v>862</v>
      </c>
      <c r="B73" s="20" t="s">
        <v>245</v>
      </c>
      <c r="C73" s="20" t="s">
        <v>411</v>
      </c>
      <c r="D73" s="15" t="s">
        <v>408</v>
      </c>
      <c r="E73" s="16" t="s">
        <v>424</v>
      </c>
      <c r="F73" s="16">
        <v>5</v>
      </c>
      <c r="G73" s="16">
        <v>40</v>
      </c>
      <c r="H73" s="16">
        <v>10</v>
      </c>
      <c r="I73" s="16">
        <v>6</v>
      </c>
      <c r="J73" s="16">
        <v>0.5</v>
      </c>
      <c r="K73" s="16">
        <v>4</v>
      </c>
      <c r="L73" s="16">
        <v>2</v>
      </c>
      <c r="M73" s="16">
        <v>10</v>
      </c>
      <c r="N73" s="16">
        <v>10</v>
      </c>
      <c r="O73" s="15">
        <f t="shared" si="6"/>
        <v>87.5</v>
      </c>
      <c r="P73" s="60"/>
      <c r="Q73" s="60"/>
      <c r="R73" s="60"/>
      <c r="S73" s="60"/>
      <c r="T73" s="60"/>
      <c r="U73" s="60"/>
      <c r="V73" s="60"/>
    </row>
    <row r="74" spans="1:22" ht="63.75" x14ac:dyDescent="0.25">
      <c r="A74" s="81" t="s">
        <v>863</v>
      </c>
      <c r="B74" s="20" t="s">
        <v>620</v>
      </c>
      <c r="C74" s="20" t="s">
        <v>621</v>
      </c>
      <c r="D74" s="15" t="s">
        <v>406</v>
      </c>
      <c r="E74" s="16" t="s">
        <v>424</v>
      </c>
      <c r="F74" s="16">
        <v>4</v>
      </c>
      <c r="G74" s="16">
        <v>5</v>
      </c>
      <c r="H74" s="16">
        <v>1</v>
      </c>
      <c r="I74" s="16">
        <v>10</v>
      </c>
      <c r="J74" s="16">
        <v>0</v>
      </c>
      <c r="K74" s="16">
        <v>3</v>
      </c>
      <c r="L74" s="16">
        <v>2</v>
      </c>
      <c r="M74" s="16">
        <v>1</v>
      </c>
      <c r="N74" s="16">
        <v>2</v>
      </c>
      <c r="O74" s="15">
        <f t="shared" ref="O74" si="7">SUM(F74:N74)</f>
        <v>28</v>
      </c>
      <c r="P74" s="60"/>
      <c r="Q74" s="60"/>
      <c r="R74" s="60"/>
      <c r="S74" s="60"/>
      <c r="T74" s="60"/>
      <c r="U74" s="60"/>
      <c r="V74" s="60"/>
    </row>
    <row r="75" spans="1:22" ht="229.5" x14ac:dyDescent="0.25">
      <c r="A75" s="81" t="s">
        <v>864</v>
      </c>
      <c r="B75" s="20" t="s">
        <v>246</v>
      </c>
      <c r="C75" s="20" t="s">
        <v>247</v>
      </c>
      <c r="D75" s="15" t="s">
        <v>406</v>
      </c>
      <c r="E75" s="16" t="s">
        <v>424</v>
      </c>
      <c r="F75" s="16">
        <v>55</v>
      </c>
      <c r="G75" s="16">
        <v>5</v>
      </c>
      <c r="H75" s="16">
        <v>2</v>
      </c>
      <c r="I75" s="16">
        <v>3</v>
      </c>
      <c r="J75" s="16">
        <v>0</v>
      </c>
      <c r="K75" s="16">
        <v>10</v>
      </c>
      <c r="L75" s="16">
        <v>8</v>
      </c>
      <c r="M75" s="16">
        <v>3</v>
      </c>
      <c r="N75" s="16">
        <v>2</v>
      </c>
      <c r="O75" s="15">
        <f t="shared" si="6"/>
        <v>88</v>
      </c>
      <c r="P75" s="60"/>
      <c r="Q75" s="60"/>
      <c r="R75" s="60"/>
      <c r="S75" s="60"/>
      <c r="T75" s="60"/>
      <c r="U75" s="60"/>
      <c r="V75" s="60"/>
    </row>
    <row r="76" spans="1:22" ht="204" x14ac:dyDescent="0.25">
      <c r="A76" s="81" t="s">
        <v>865</v>
      </c>
      <c r="B76" s="20" t="s">
        <v>248</v>
      </c>
      <c r="C76" s="20" t="s">
        <v>249</v>
      </c>
      <c r="D76" s="15" t="s">
        <v>405</v>
      </c>
      <c r="E76" s="16" t="s">
        <v>424</v>
      </c>
      <c r="F76" s="16">
        <v>10</v>
      </c>
      <c r="G76" s="16">
        <v>5</v>
      </c>
      <c r="H76" s="16">
        <v>1</v>
      </c>
      <c r="I76" s="16">
        <v>4</v>
      </c>
      <c r="J76" s="16">
        <v>0.3</v>
      </c>
      <c r="K76" s="16">
        <v>1</v>
      </c>
      <c r="L76" s="16">
        <v>1</v>
      </c>
      <c r="M76" s="16">
        <v>1</v>
      </c>
      <c r="N76" s="16">
        <v>1</v>
      </c>
      <c r="O76" s="15">
        <f t="shared" si="6"/>
        <v>24.3</v>
      </c>
      <c r="P76" s="60"/>
      <c r="Q76" s="60"/>
      <c r="R76" s="60"/>
      <c r="S76" s="60"/>
      <c r="T76" s="60"/>
      <c r="U76" s="60"/>
      <c r="V76" s="60"/>
    </row>
    <row r="77" spans="1:22" ht="191.25" x14ac:dyDescent="0.25">
      <c r="A77" s="81" t="s">
        <v>866</v>
      </c>
      <c r="B77" s="20" t="s">
        <v>250</v>
      </c>
      <c r="C77" s="20" t="s">
        <v>251</v>
      </c>
      <c r="D77" s="15" t="s">
        <v>406</v>
      </c>
      <c r="E77" s="16" t="s">
        <v>424</v>
      </c>
      <c r="F77" s="16">
        <v>25</v>
      </c>
      <c r="G77" s="16">
        <v>5</v>
      </c>
      <c r="H77" s="16">
        <v>1</v>
      </c>
      <c r="I77" s="16">
        <v>1</v>
      </c>
      <c r="J77" s="16">
        <v>1</v>
      </c>
      <c r="K77" s="16">
        <v>3</v>
      </c>
      <c r="L77" s="16">
        <v>3</v>
      </c>
      <c r="M77" s="16">
        <v>3</v>
      </c>
      <c r="N77" s="16">
        <v>1</v>
      </c>
      <c r="O77" s="15">
        <f t="shared" si="6"/>
        <v>43</v>
      </c>
      <c r="P77" s="60"/>
      <c r="Q77" s="60"/>
      <c r="R77" s="60"/>
      <c r="S77" s="60"/>
      <c r="T77" s="60"/>
      <c r="U77" s="60"/>
      <c r="V77" s="60"/>
    </row>
    <row r="78" spans="1:22" ht="153" x14ac:dyDescent="0.25">
      <c r="A78" s="81" t="s">
        <v>867</v>
      </c>
      <c r="B78" s="20" t="s">
        <v>252</v>
      </c>
      <c r="C78" s="20" t="s">
        <v>253</v>
      </c>
      <c r="D78" s="15" t="s">
        <v>405</v>
      </c>
      <c r="E78" s="16" t="s">
        <v>424</v>
      </c>
      <c r="F78" s="16">
        <v>30</v>
      </c>
      <c r="G78" s="16">
        <v>28</v>
      </c>
      <c r="H78" s="16">
        <v>3</v>
      </c>
      <c r="I78" s="16">
        <v>0</v>
      </c>
      <c r="J78" s="16">
        <v>0</v>
      </c>
      <c r="K78" s="16">
        <v>5</v>
      </c>
      <c r="L78" s="16">
        <v>2</v>
      </c>
      <c r="M78" s="16">
        <v>0</v>
      </c>
      <c r="N78" s="16">
        <v>3</v>
      </c>
      <c r="O78" s="15">
        <f t="shared" si="6"/>
        <v>71</v>
      </c>
      <c r="P78" s="60"/>
      <c r="Q78" s="60"/>
      <c r="R78" s="60"/>
      <c r="S78" s="60"/>
      <c r="T78" s="60"/>
      <c r="U78" s="60"/>
      <c r="V78" s="60"/>
    </row>
    <row r="79" spans="1:22" x14ac:dyDescent="0.25">
      <c r="T79" s="212" t="s">
        <v>1098</v>
      </c>
      <c r="U79" s="25"/>
      <c r="V79" s="38"/>
    </row>
    <row r="80" spans="1:22" x14ac:dyDescent="0.25">
      <c r="A80" s="4"/>
      <c r="B80" s="4"/>
      <c r="C80" s="5"/>
      <c r="D80" s="3"/>
      <c r="E80" s="3"/>
      <c r="F80" s="3"/>
      <c r="G80" s="3"/>
      <c r="H80" s="3"/>
      <c r="I80" s="3"/>
      <c r="J80" s="3"/>
      <c r="K80" s="3"/>
      <c r="L80" s="3"/>
      <c r="M80" s="3"/>
      <c r="N80" s="3"/>
      <c r="T80" s="63"/>
      <c r="U80" s="221"/>
      <c r="V80" s="221"/>
    </row>
    <row r="81" spans="1:22" x14ac:dyDescent="0.25">
      <c r="A81" s="125"/>
      <c r="B81" s="125"/>
      <c r="C81" s="125"/>
      <c r="D81" s="125"/>
      <c r="E81" s="126"/>
      <c r="F81" s="126"/>
      <c r="G81" s="126"/>
      <c r="H81" s="126"/>
      <c r="I81" s="126"/>
      <c r="J81" s="126"/>
      <c r="K81" s="126"/>
      <c r="L81" s="126"/>
      <c r="M81" s="126"/>
      <c r="N81" s="126"/>
      <c r="O81" s="126"/>
      <c r="P81" s="126"/>
      <c r="Q81" s="126"/>
      <c r="R81" s="127"/>
      <c r="S81" s="127"/>
      <c r="T81" s="63" t="s">
        <v>1102</v>
      </c>
      <c r="U81" s="63"/>
      <c r="V81" s="38">
        <f>V40+V61+V79</f>
        <v>0</v>
      </c>
    </row>
    <row r="82" spans="1:22" ht="18" x14ac:dyDescent="0.25">
      <c r="A82" s="28"/>
      <c r="B82" s="27"/>
      <c r="C82" s="27"/>
      <c r="D82" s="4"/>
      <c r="E82" s="124"/>
      <c r="F82" s="124"/>
      <c r="G82" s="124"/>
      <c r="H82" s="124"/>
      <c r="I82" s="124"/>
      <c r="J82" s="124"/>
      <c r="K82" s="124"/>
      <c r="L82" s="124"/>
      <c r="M82" s="124"/>
      <c r="N82" s="124"/>
      <c r="O82" s="124"/>
      <c r="P82" s="124"/>
      <c r="Q82" s="25"/>
      <c r="R82" s="121"/>
      <c r="S82" s="121"/>
      <c r="T82" s="63" t="s">
        <v>1099</v>
      </c>
      <c r="U82" s="63"/>
      <c r="V82" s="38"/>
    </row>
    <row r="83" spans="1:22" x14ac:dyDescent="0.25">
      <c r="T83" s="63" t="s">
        <v>1100</v>
      </c>
      <c r="U83" s="63"/>
      <c r="V83" s="38"/>
    </row>
    <row r="84" spans="1:22" x14ac:dyDescent="0.25">
      <c r="P84" s="212"/>
      <c r="Q84" s="212"/>
      <c r="R84" s="212"/>
    </row>
    <row r="85" spans="1:22" x14ac:dyDescent="0.25">
      <c r="P85" s="212"/>
      <c r="Q85" s="224" t="s">
        <v>1104</v>
      </c>
      <c r="R85" s="212"/>
    </row>
    <row r="86" spans="1:22" x14ac:dyDescent="0.25">
      <c r="P86" s="212"/>
      <c r="Q86" s="212"/>
      <c r="R86" s="212"/>
    </row>
    <row r="87" spans="1:22" x14ac:dyDescent="0.25">
      <c r="P87" s="212"/>
      <c r="Q87" s="212"/>
      <c r="R87" s="212"/>
    </row>
  </sheetData>
  <mergeCells count="64">
    <mergeCell ref="U45:U46"/>
    <mergeCell ref="V45:V46"/>
    <mergeCell ref="F45:N45"/>
    <mergeCell ref="O45:O46"/>
    <mergeCell ref="A8:O8"/>
    <mergeCell ref="A44:O44"/>
    <mergeCell ref="P44:V44"/>
    <mergeCell ref="S9:S10"/>
    <mergeCell ref="T9:T10"/>
    <mergeCell ref="A43:V43"/>
    <mergeCell ref="A81:D81"/>
    <mergeCell ref="E81:Q81"/>
    <mergeCell ref="R81:S81"/>
    <mergeCell ref="U66:U67"/>
    <mergeCell ref="V66:V67"/>
    <mergeCell ref="P66:P67"/>
    <mergeCell ref="Q66:Q67"/>
    <mergeCell ref="R66:R67"/>
    <mergeCell ref="S66:S67"/>
    <mergeCell ref="T66:T67"/>
    <mergeCell ref="A1:V1"/>
    <mergeCell ref="V9:V10"/>
    <mergeCell ref="E82:P82"/>
    <mergeCell ref="R82:S82"/>
    <mergeCell ref="D9:D10"/>
    <mergeCell ref="A3:V3"/>
    <mergeCell ref="A45:A46"/>
    <mergeCell ref="B45:B46"/>
    <mergeCell ref="C45:C46"/>
    <mergeCell ref="D45:D46"/>
    <mergeCell ref="E45:E46"/>
    <mergeCell ref="P45:P46"/>
    <mergeCell ref="Q45:Q46"/>
    <mergeCell ref="R45:R46"/>
    <mergeCell ref="S45:S46"/>
    <mergeCell ref="T45:T46"/>
    <mergeCell ref="A5:B5"/>
    <mergeCell ref="F9:N9"/>
    <mergeCell ref="O9:O10"/>
    <mergeCell ref="A41:B41"/>
    <mergeCell ref="A9:A10"/>
    <mergeCell ref="B9:B10"/>
    <mergeCell ref="C9:C10"/>
    <mergeCell ref="E9:E10"/>
    <mergeCell ref="A7:V7"/>
    <mergeCell ref="C5:V5"/>
    <mergeCell ref="C41:V41"/>
    <mergeCell ref="P8:V8"/>
    <mergeCell ref="P9:P10"/>
    <mergeCell ref="Q9:Q10"/>
    <mergeCell ref="R9:R10"/>
    <mergeCell ref="U9:U10"/>
    <mergeCell ref="A62:B62"/>
    <mergeCell ref="F66:N66"/>
    <mergeCell ref="O66:O67"/>
    <mergeCell ref="A66:A67"/>
    <mergeCell ref="B66:B67"/>
    <mergeCell ref="C66:C67"/>
    <mergeCell ref="D66:D67"/>
    <mergeCell ref="E66:E67"/>
    <mergeCell ref="A65:O65"/>
    <mergeCell ref="C62:V62"/>
    <mergeCell ref="A64:V64"/>
    <mergeCell ref="P65:V65"/>
  </mergeCells>
  <pageMargins left="0.7" right="0.7" top="0.75" bottom="0.75" header="0.3" footer="0.3"/>
  <pageSetup paperSize="9" scale="71"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W56"/>
  <sheetViews>
    <sheetView topLeftCell="C46" workbookViewId="0">
      <selection activeCell="P60" sqref="P60"/>
    </sheetView>
  </sheetViews>
  <sheetFormatPr defaultRowHeight="15" x14ac:dyDescent="0.25"/>
  <cols>
    <col min="1" max="1" width="7.140625" customWidth="1"/>
    <col min="2" max="2" width="10" customWidth="1"/>
    <col min="3" max="3" width="13.28515625" customWidth="1"/>
    <col min="4" max="4" width="10.140625" customWidth="1"/>
    <col min="5" max="5" width="10.5703125" customWidth="1"/>
    <col min="6" max="6" width="5.28515625" customWidth="1"/>
    <col min="7" max="7" width="5.5703125" customWidth="1"/>
    <col min="8" max="9" width="5.42578125" customWidth="1"/>
    <col min="10" max="10" width="5.85546875" customWidth="1"/>
    <col min="11" max="11" width="4.85546875" customWidth="1"/>
    <col min="12" max="12" width="5.140625" customWidth="1"/>
    <col min="13" max="13" width="4.7109375" customWidth="1"/>
    <col min="14" max="14" width="5.7109375" customWidth="1"/>
    <col min="16" max="16" width="9.140625" customWidth="1"/>
    <col min="17" max="17" width="10.7109375" customWidth="1"/>
    <col min="18" max="18" width="10.42578125" customWidth="1"/>
    <col min="19" max="19" width="9.140625" customWidth="1"/>
    <col min="20" max="20" width="12.42578125" customWidth="1"/>
    <col min="21" max="21" width="10.85546875" customWidth="1"/>
    <col min="22" max="22" width="11.140625" customWidth="1"/>
  </cols>
  <sheetData>
    <row r="1" spans="1:22" ht="18.75" x14ac:dyDescent="0.25">
      <c r="A1" s="92" t="s">
        <v>155</v>
      </c>
      <c r="B1" s="92"/>
      <c r="C1" s="92"/>
      <c r="D1" s="92"/>
      <c r="E1" s="92"/>
      <c r="F1" s="92"/>
      <c r="G1" s="92"/>
      <c r="H1" s="92"/>
      <c r="I1" s="92"/>
      <c r="J1" s="92"/>
      <c r="K1" s="92"/>
      <c r="L1" s="92"/>
      <c r="M1" s="92"/>
      <c r="N1" s="92"/>
      <c r="O1" s="92"/>
      <c r="P1" s="92"/>
      <c r="Q1" s="92"/>
      <c r="R1" s="92"/>
      <c r="S1" s="92"/>
      <c r="T1" s="92"/>
      <c r="U1" s="92"/>
      <c r="V1" s="92"/>
    </row>
    <row r="3" spans="1:22" ht="18.75" x14ac:dyDescent="0.25">
      <c r="A3" s="93" t="s">
        <v>676</v>
      </c>
      <c r="B3" s="93"/>
      <c r="C3" s="93"/>
      <c r="D3" s="93"/>
      <c r="E3" s="93"/>
      <c r="F3" s="93"/>
      <c r="G3" s="93"/>
      <c r="H3" s="93"/>
      <c r="I3" s="93"/>
      <c r="J3" s="93"/>
      <c r="K3" s="93"/>
      <c r="L3" s="93"/>
      <c r="M3" s="93"/>
      <c r="N3" s="93"/>
      <c r="O3" s="93"/>
      <c r="P3" s="93"/>
      <c r="Q3" s="93"/>
      <c r="R3" s="93"/>
      <c r="S3" s="93"/>
      <c r="T3" s="93"/>
      <c r="U3" s="93"/>
      <c r="V3" s="93"/>
    </row>
    <row r="5" spans="1:22" ht="15" customHeight="1" x14ac:dyDescent="0.25">
      <c r="A5" s="110" t="s">
        <v>239</v>
      </c>
      <c r="B5" s="111"/>
      <c r="C5" s="100" t="s">
        <v>255</v>
      </c>
      <c r="D5" s="100"/>
      <c r="E5" s="100"/>
      <c r="F5" s="100"/>
      <c r="G5" s="100"/>
      <c r="H5" s="100"/>
      <c r="I5" s="100"/>
      <c r="J5" s="100"/>
      <c r="K5" s="100"/>
      <c r="L5" s="100"/>
      <c r="M5" s="100"/>
      <c r="N5" s="100"/>
      <c r="O5" s="100"/>
      <c r="P5" s="100"/>
      <c r="Q5" s="100"/>
      <c r="R5" s="100"/>
      <c r="S5" s="100"/>
      <c r="T5" s="100"/>
      <c r="U5" s="100"/>
      <c r="V5" s="100"/>
    </row>
    <row r="6" spans="1:22" x14ac:dyDescent="0.25">
      <c r="A6" s="11"/>
      <c r="B6" s="11"/>
      <c r="C6" s="12"/>
      <c r="D6" s="12"/>
      <c r="E6" s="12"/>
      <c r="F6" s="12"/>
      <c r="G6" s="12"/>
      <c r="H6" s="12"/>
    </row>
    <row r="7" spans="1:22" ht="49.5" customHeight="1" x14ac:dyDescent="0.25">
      <c r="A7" s="114" t="s">
        <v>878</v>
      </c>
      <c r="B7" s="114"/>
      <c r="C7" s="114"/>
      <c r="D7" s="114"/>
      <c r="E7" s="114"/>
      <c r="F7" s="114"/>
      <c r="G7" s="114"/>
      <c r="H7" s="114"/>
      <c r="I7" s="114"/>
      <c r="J7" s="114"/>
      <c r="K7" s="114"/>
      <c r="L7" s="114"/>
      <c r="M7" s="114"/>
      <c r="N7" s="114"/>
      <c r="O7" s="114"/>
      <c r="P7" s="114"/>
      <c r="Q7" s="114"/>
      <c r="R7" s="114"/>
      <c r="S7" s="114"/>
      <c r="T7" s="114"/>
      <c r="U7" s="114"/>
      <c r="V7" s="114"/>
    </row>
    <row r="8" spans="1:22" ht="15.75" customHeight="1" x14ac:dyDescent="0.25">
      <c r="A8" s="115" t="s">
        <v>490</v>
      </c>
      <c r="B8" s="115"/>
      <c r="C8" s="115"/>
      <c r="D8" s="115"/>
      <c r="E8" s="115"/>
      <c r="F8" s="115"/>
      <c r="G8" s="115"/>
      <c r="H8" s="115"/>
      <c r="I8" s="115"/>
      <c r="J8" s="115"/>
      <c r="K8" s="115"/>
      <c r="L8" s="115"/>
      <c r="M8" s="115"/>
      <c r="N8" s="115"/>
      <c r="O8" s="115"/>
      <c r="P8" s="115" t="s">
        <v>491</v>
      </c>
      <c r="Q8" s="115"/>
      <c r="R8" s="115"/>
      <c r="S8" s="115"/>
      <c r="T8" s="115"/>
      <c r="U8" s="115"/>
      <c r="V8" s="115"/>
    </row>
    <row r="9" spans="1:22" ht="15" customHeight="1" x14ac:dyDescent="0.25">
      <c r="A9" s="95" t="s">
        <v>280</v>
      </c>
      <c r="B9" s="95" t="s">
        <v>6</v>
      </c>
      <c r="C9" s="95" t="s">
        <v>281</v>
      </c>
      <c r="D9" s="95" t="s">
        <v>8</v>
      </c>
      <c r="E9" s="95" t="s">
        <v>53</v>
      </c>
      <c r="F9" s="91" t="s">
        <v>54</v>
      </c>
      <c r="G9" s="91"/>
      <c r="H9" s="91"/>
      <c r="I9" s="91"/>
      <c r="J9" s="91"/>
      <c r="K9" s="91"/>
      <c r="L9" s="91"/>
      <c r="M9" s="91"/>
      <c r="N9" s="91"/>
      <c r="O9" s="91" t="s">
        <v>55</v>
      </c>
      <c r="P9" s="91" t="s">
        <v>497</v>
      </c>
      <c r="Q9" s="91" t="s">
        <v>492</v>
      </c>
      <c r="R9" s="91" t="s">
        <v>508</v>
      </c>
      <c r="S9" s="91" t="s">
        <v>493</v>
      </c>
      <c r="T9" s="91" t="s">
        <v>506</v>
      </c>
      <c r="U9" s="91" t="s">
        <v>494</v>
      </c>
      <c r="V9" s="91" t="s">
        <v>498</v>
      </c>
    </row>
    <row r="10" spans="1:22" ht="126" customHeight="1" x14ac:dyDescent="0.25">
      <c r="A10" s="96"/>
      <c r="B10" s="96"/>
      <c r="C10" s="96"/>
      <c r="D10" s="96"/>
      <c r="E10" s="96"/>
      <c r="F10" s="33">
        <v>1</v>
      </c>
      <c r="G10" s="33">
        <v>2</v>
      </c>
      <c r="H10" s="33">
        <v>3</v>
      </c>
      <c r="I10" s="33">
        <v>4</v>
      </c>
      <c r="J10" s="33">
        <v>5</v>
      </c>
      <c r="K10" s="33">
        <v>6</v>
      </c>
      <c r="L10" s="33">
        <v>7</v>
      </c>
      <c r="M10" s="33">
        <v>8</v>
      </c>
      <c r="N10" s="33">
        <v>9</v>
      </c>
      <c r="O10" s="91"/>
      <c r="P10" s="91"/>
      <c r="Q10" s="91"/>
      <c r="R10" s="91"/>
      <c r="S10" s="91"/>
      <c r="T10" s="91"/>
      <c r="U10" s="91"/>
      <c r="V10" s="91"/>
    </row>
    <row r="11" spans="1:22" x14ac:dyDescent="0.25">
      <c r="A11" s="48"/>
      <c r="B11" s="48"/>
      <c r="C11" s="48"/>
      <c r="D11" s="48"/>
      <c r="E11" s="48"/>
      <c r="F11" s="49"/>
      <c r="G11" s="49"/>
      <c r="H11" s="49"/>
      <c r="I11" s="49"/>
      <c r="J11" s="49"/>
      <c r="K11" s="49"/>
      <c r="L11" s="49"/>
      <c r="M11" s="49"/>
      <c r="N11" s="49"/>
      <c r="O11" s="50"/>
      <c r="P11" s="50">
        <v>7</v>
      </c>
      <c r="Q11" s="50">
        <v>8</v>
      </c>
      <c r="R11" s="50">
        <v>9</v>
      </c>
      <c r="S11" s="50">
        <v>10</v>
      </c>
      <c r="T11" s="50">
        <v>11</v>
      </c>
      <c r="U11" s="50">
        <v>12</v>
      </c>
      <c r="V11" s="50" t="s">
        <v>499</v>
      </c>
    </row>
    <row r="12" spans="1:22" ht="114.75" x14ac:dyDescent="0.25">
      <c r="A12" s="15" t="s">
        <v>677</v>
      </c>
      <c r="B12" s="15" t="s">
        <v>256</v>
      </c>
      <c r="C12" s="15" t="s">
        <v>257</v>
      </c>
      <c r="D12" s="15" t="s">
        <v>412</v>
      </c>
      <c r="E12" s="15" t="s">
        <v>424</v>
      </c>
      <c r="F12" s="15">
        <v>10</v>
      </c>
      <c r="G12" s="15">
        <v>3</v>
      </c>
      <c r="H12" s="15">
        <v>3</v>
      </c>
      <c r="I12" s="15">
        <v>20</v>
      </c>
      <c r="J12" s="15">
        <v>0</v>
      </c>
      <c r="K12" s="15">
        <v>0</v>
      </c>
      <c r="L12" s="15">
        <v>0</v>
      </c>
      <c r="M12" s="15">
        <v>0</v>
      </c>
      <c r="N12" s="15">
        <v>0</v>
      </c>
      <c r="O12" s="15">
        <f t="shared" ref="O12:O18" si="0">SUM(F12:N12)</f>
        <v>36</v>
      </c>
      <c r="P12" s="60"/>
      <c r="Q12" s="60"/>
      <c r="R12" s="60"/>
      <c r="S12" s="60"/>
      <c r="T12" s="60"/>
      <c r="U12" s="60"/>
      <c r="V12" s="60"/>
    </row>
    <row r="13" spans="1:22" ht="102" x14ac:dyDescent="0.25">
      <c r="A13" s="15" t="s">
        <v>678</v>
      </c>
      <c r="B13" s="15" t="s">
        <v>258</v>
      </c>
      <c r="C13" s="15" t="s">
        <v>259</v>
      </c>
      <c r="D13" s="15" t="s">
        <v>468</v>
      </c>
      <c r="E13" s="16" t="s">
        <v>424</v>
      </c>
      <c r="F13" s="16">
        <v>10</v>
      </c>
      <c r="G13" s="16">
        <v>5</v>
      </c>
      <c r="H13" s="16">
        <v>2</v>
      </c>
      <c r="I13" s="16">
        <v>3</v>
      </c>
      <c r="J13" s="15">
        <v>0</v>
      </c>
      <c r="K13" s="15">
        <v>0</v>
      </c>
      <c r="L13" s="15">
        <v>0</v>
      </c>
      <c r="M13" s="15">
        <v>0</v>
      </c>
      <c r="N13" s="15">
        <v>0</v>
      </c>
      <c r="O13" s="15">
        <f t="shared" si="0"/>
        <v>20</v>
      </c>
      <c r="P13" s="60"/>
      <c r="Q13" s="60"/>
      <c r="R13" s="60"/>
      <c r="S13" s="60"/>
      <c r="T13" s="60"/>
      <c r="U13" s="60"/>
      <c r="V13" s="60"/>
    </row>
    <row r="14" spans="1:22" ht="102" x14ac:dyDescent="0.25">
      <c r="A14" s="15" t="s">
        <v>679</v>
      </c>
      <c r="B14" s="20" t="s">
        <v>260</v>
      </c>
      <c r="C14" s="20" t="s">
        <v>261</v>
      </c>
      <c r="D14" s="15" t="s">
        <v>413</v>
      </c>
      <c r="E14" s="16" t="s">
        <v>424</v>
      </c>
      <c r="F14" s="16">
        <v>10</v>
      </c>
      <c r="G14" s="16">
        <v>5</v>
      </c>
      <c r="H14" s="16">
        <v>5</v>
      </c>
      <c r="I14" s="16">
        <v>0</v>
      </c>
      <c r="J14" s="15">
        <v>0</v>
      </c>
      <c r="K14" s="15">
        <v>0</v>
      </c>
      <c r="L14" s="15">
        <v>0</v>
      </c>
      <c r="M14" s="15">
        <v>0</v>
      </c>
      <c r="N14" s="15">
        <v>0</v>
      </c>
      <c r="O14" s="15">
        <f t="shared" si="0"/>
        <v>20</v>
      </c>
      <c r="P14" s="60"/>
      <c r="Q14" s="60"/>
      <c r="R14" s="60"/>
      <c r="S14" s="60"/>
      <c r="T14" s="60"/>
      <c r="U14" s="60"/>
      <c r="V14" s="60"/>
    </row>
    <row r="15" spans="1:22" ht="114.75" x14ac:dyDescent="0.25">
      <c r="A15" s="15" t="s">
        <v>680</v>
      </c>
      <c r="B15" s="20" t="s">
        <v>262</v>
      </c>
      <c r="C15" s="20" t="s">
        <v>263</v>
      </c>
      <c r="D15" s="15" t="s">
        <v>469</v>
      </c>
      <c r="E15" s="16" t="s">
        <v>424</v>
      </c>
      <c r="F15" s="16">
        <v>10</v>
      </c>
      <c r="G15" s="16">
        <v>5</v>
      </c>
      <c r="H15" s="16">
        <v>5</v>
      </c>
      <c r="I15" s="16">
        <v>6</v>
      </c>
      <c r="J15" s="15">
        <v>0</v>
      </c>
      <c r="K15" s="15">
        <v>0</v>
      </c>
      <c r="L15" s="15">
        <v>0</v>
      </c>
      <c r="M15" s="15">
        <v>0</v>
      </c>
      <c r="N15" s="15">
        <v>0</v>
      </c>
      <c r="O15" s="15">
        <f t="shared" si="0"/>
        <v>26</v>
      </c>
      <c r="P15" s="60"/>
      <c r="Q15" s="60"/>
      <c r="R15" s="60"/>
      <c r="S15" s="60"/>
      <c r="T15" s="60"/>
      <c r="U15" s="60"/>
      <c r="V15" s="60"/>
    </row>
    <row r="16" spans="1:22" ht="38.25" x14ac:dyDescent="0.25">
      <c r="A16" s="15" t="s">
        <v>681</v>
      </c>
      <c r="B16" s="70" t="s">
        <v>628</v>
      </c>
      <c r="C16" s="70" t="s">
        <v>626</v>
      </c>
      <c r="D16" s="15" t="s">
        <v>629</v>
      </c>
      <c r="E16" s="15" t="s">
        <v>429</v>
      </c>
      <c r="F16" s="15">
        <v>5</v>
      </c>
      <c r="G16" s="15">
        <v>5</v>
      </c>
      <c r="H16" s="15">
        <v>5</v>
      </c>
      <c r="I16" s="15">
        <v>5</v>
      </c>
      <c r="J16" s="15">
        <v>0</v>
      </c>
      <c r="K16" s="15">
        <v>5</v>
      </c>
      <c r="L16" s="15">
        <v>5</v>
      </c>
      <c r="M16" s="15">
        <v>0</v>
      </c>
      <c r="N16" s="15">
        <v>0</v>
      </c>
      <c r="O16" s="15">
        <f t="shared" si="0"/>
        <v>30</v>
      </c>
      <c r="P16" s="60"/>
      <c r="Q16" s="60"/>
      <c r="R16" s="60"/>
      <c r="S16" s="60"/>
      <c r="T16" s="60"/>
      <c r="U16" s="60"/>
      <c r="V16" s="60"/>
    </row>
    <row r="17" spans="1:22" ht="38.25" x14ac:dyDescent="0.25">
      <c r="A17" s="70" t="s">
        <v>682</v>
      </c>
      <c r="B17" s="70" t="s">
        <v>975</v>
      </c>
      <c r="C17" s="70" t="s">
        <v>626</v>
      </c>
      <c r="D17" s="70" t="s">
        <v>629</v>
      </c>
      <c r="E17" s="70" t="s">
        <v>429</v>
      </c>
      <c r="F17" s="70">
        <v>5</v>
      </c>
      <c r="G17" s="70">
        <v>5</v>
      </c>
      <c r="H17" s="70">
        <v>5</v>
      </c>
      <c r="I17" s="70">
        <v>5</v>
      </c>
      <c r="J17" s="70">
        <v>0</v>
      </c>
      <c r="K17" s="70">
        <v>5</v>
      </c>
      <c r="L17" s="70">
        <v>5</v>
      </c>
      <c r="M17" s="70">
        <v>0</v>
      </c>
      <c r="N17" s="70">
        <v>0</v>
      </c>
      <c r="O17" s="70">
        <f t="shared" ref="O17" si="1">SUM(F17:N17)</f>
        <v>30</v>
      </c>
      <c r="P17" s="60"/>
      <c r="Q17" s="60"/>
      <c r="R17" s="60"/>
      <c r="S17" s="60"/>
      <c r="T17" s="60"/>
      <c r="U17" s="60"/>
      <c r="V17" s="60"/>
    </row>
    <row r="18" spans="1:22" ht="25.5" x14ac:dyDescent="0.25">
      <c r="A18" s="15" t="s">
        <v>974</v>
      </c>
      <c r="B18" s="70" t="s">
        <v>627</v>
      </c>
      <c r="C18" s="70" t="s">
        <v>626</v>
      </c>
      <c r="D18" s="15" t="s">
        <v>629</v>
      </c>
      <c r="E18" s="15" t="s">
        <v>429</v>
      </c>
      <c r="F18" s="15">
        <v>5</v>
      </c>
      <c r="G18" s="15">
        <v>5</v>
      </c>
      <c r="H18" s="15">
        <v>5</v>
      </c>
      <c r="I18" s="15">
        <v>5</v>
      </c>
      <c r="J18" s="15">
        <v>0</v>
      </c>
      <c r="K18" s="15">
        <v>5</v>
      </c>
      <c r="L18" s="15">
        <v>5</v>
      </c>
      <c r="M18" s="15">
        <v>0</v>
      </c>
      <c r="N18" s="15">
        <v>0</v>
      </c>
      <c r="O18" s="15">
        <f t="shared" si="0"/>
        <v>30</v>
      </c>
      <c r="P18" s="60"/>
      <c r="Q18" s="60"/>
      <c r="R18" s="60"/>
      <c r="S18" s="60"/>
      <c r="T18" s="60"/>
      <c r="U18" s="60"/>
      <c r="V18" s="60"/>
    </row>
    <row r="19" spans="1:22" x14ac:dyDescent="0.25">
      <c r="T19" s="212" t="s">
        <v>1098</v>
      </c>
      <c r="V19" s="161"/>
    </row>
    <row r="20" spans="1:22" ht="15" customHeight="1" x14ac:dyDescent="0.25">
      <c r="A20" s="110" t="s">
        <v>254</v>
      </c>
      <c r="B20" s="111"/>
      <c r="C20" s="100" t="s">
        <v>882</v>
      </c>
      <c r="D20" s="100"/>
      <c r="E20" s="100"/>
      <c r="F20" s="100"/>
      <c r="G20" s="100"/>
      <c r="H20" s="100"/>
      <c r="I20" s="100"/>
      <c r="J20" s="100"/>
      <c r="K20" s="100"/>
      <c r="L20" s="100"/>
      <c r="M20" s="100"/>
      <c r="N20" s="100"/>
      <c r="O20" s="100"/>
      <c r="P20" s="100"/>
      <c r="Q20" s="100"/>
      <c r="R20" s="100"/>
      <c r="S20" s="100"/>
      <c r="T20" s="100"/>
      <c r="U20" s="100"/>
      <c r="V20" s="100"/>
    </row>
    <row r="21" spans="1:22" x14ac:dyDescent="0.25">
      <c r="A21" s="11"/>
      <c r="B21" s="11"/>
      <c r="C21" s="12"/>
      <c r="D21" s="12"/>
      <c r="E21" s="12"/>
      <c r="F21" s="12"/>
      <c r="G21" s="12"/>
      <c r="H21" s="12"/>
    </row>
    <row r="22" spans="1:22" ht="34.5" customHeight="1" x14ac:dyDescent="0.25">
      <c r="A22" s="114" t="s">
        <v>414</v>
      </c>
      <c r="B22" s="114"/>
      <c r="C22" s="114"/>
      <c r="D22" s="114"/>
      <c r="E22" s="114"/>
      <c r="F22" s="114"/>
      <c r="G22" s="114"/>
      <c r="H22" s="114"/>
      <c r="I22" s="114"/>
      <c r="J22" s="114"/>
      <c r="K22" s="114"/>
      <c r="L22" s="114"/>
      <c r="M22" s="114"/>
      <c r="N22" s="114"/>
      <c r="O22" s="114"/>
      <c r="P22" s="114"/>
      <c r="Q22" s="114"/>
      <c r="R22" s="114"/>
      <c r="S22" s="114"/>
      <c r="T22" s="114"/>
      <c r="U22" s="114"/>
      <c r="V22" s="114"/>
    </row>
    <row r="23" spans="1:22" ht="20.25" customHeight="1" x14ac:dyDescent="0.25">
      <c r="A23" s="115" t="s">
        <v>490</v>
      </c>
      <c r="B23" s="141"/>
      <c r="C23" s="141"/>
      <c r="D23" s="141"/>
      <c r="E23" s="141"/>
      <c r="F23" s="141"/>
      <c r="G23" s="141"/>
      <c r="H23" s="141"/>
      <c r="I23" s="141"/>
      <c r="J23" s="141"/>
      <c r="K23" s="141"/>
      <c r="L23" s="141"/>
      <c r="M23" s="141"/>
      <c r="N23" s="141"/>
      <c r="O23" s="141"/>
      <c r="P23" s="115" t="s">
        <v>491</v>
      </c>
      <c r="Q23" s="115"/>
      <c r="R23" s="115"/>
      <c r="S23" s="115"/>
      <c r="T23" s="115"/>
      <c r="U23" s="115"/>
      <c r="V23" s="115"/>
    </row>
    <row r="24" spans="1:22" ht="15" customHeight="1" x14ac:dyDescent="0.25">
      <c r="A24" s="95" t="s">
        <v>280</v>
      </c>
      <c r="B24" s="95" t="s">
        <v>6</v>
      </c>
      <c r="C24" s="95" t="s">
        <v>281</v>
      </c>
      <c r="D24" s="95" t="s">
        <v>8</v>
      </c>
      <c r="E24" s="95" t="s">
        <v>53</v>
      </c>
      <c r="F24" s="91" t="s">
        <v>54</v>
      </c>
      <c r="G24" s="91"/>
      <c r="H24" s="91"/>
      <c r="I24" s="91"/>
      <c r="J24" s="91"/>
      <c r="K24" s="91"/>
      <c r="L24" s="91"/>
      <c r="M24" s="91"/>
      <c r="N24" s="91"/>
      <c r="O24" s="91" t="s">
        <v>55</v>
      </c>
      <c r="P24" s="91" t="s">
        <v>497</v>
      </c>
      <c r="Q24" s="91" t="s">
        <v>492</v>
      </c>
      <c r="R24" s="91" t="s">
        <v>508</v>
      </c>
      <c r="S24" s="91" t="s">
        <v>493</v>
      </c>
      <c r="T24" s="91" t="s">
        <v>506</v>
      </c>
      <c r="U24" s="91" t="s">
        <v>494</v>
      </c>
      <c r="V24" s="91" t="s">
        <v>498</v>
      </c>
    </row>
    <row r="25" spans="1:22" ht="118.5" customHeight="1" x14ac:dyDescent="0.25">
      <c r="A25" s="96"/>
      <c r="B25" s="96"/>
      <c r="C25" s="96"/>
      <c r="D25" s="96"/>
      <c r="E25" s="96"/>
      <c r="F25" s="33">
        <v>1</v>
      </c>
      <c r="G25" s="33">
        <v>2</v>
      </c>
      <c r="H25" s="33">
        <v>3</v>
      </c>
      <c r="I25" s="33">
        <v>4</v>
      </c>
      <c r="J25" s="33">
        <v>5</v>
      </c>
      <c r="K25" s="33">
        <v>6</v>
      </c>
      <c r="L25" s="33">
        <v>7</v>
      </c>
      <c r="M25" s="33">
        <v>8</v>
      </c>
      <c r="N25" s="33">
        <v>9</v>
      </c>
      <c r="O25" s="91"/>
      <c r="P25" s="91"/>
      <c r="Q25" s="91"/>
      <c r="R25" s="91"/>
      <c r="S25" s="91"/>
      <c r="T25" s="91"/>
      <c r="U25" s="91"/>
      <c r="V25" s="91"/>
    </row>
    <row r="26" spans="1:22" x14ac:dyDescent="0.25">
      <c r="A26" s="44">
        <v>1</v>
      </c>
      <c r="B26" s="44">
        <v>2</v>
      </c>
      <c r="C26" s="44">
        <v>3</v>
      </c>
      <c r="D26" s="44">
        <v>4</v>
      </c>
      <c r="E26" s="44">
        <v>5</v>
      </c>
      <c r="F26" s="33"/>
      <c r="G26" s="33"/>
      <c r="H26" s="33"/>
      <c r="I26" s="33"/>
      <c r="J26" s="33"/>
      <c r="K26" s="33"/>
      <c r="L26" s="33"/>
      <c r="M26" s="33"/>
      <c r="N26" s="33"/>
      <c r="O26" s="43">
        <v>6</v>
      </c>
      <c r="P26" s="43">
        <v>7</v>
      </c>
      <c r="Q26" s="43">
        <v>8</v>
      </c>
      <c r="R26" s="43">
        <v>9</v>
      </c>
      <c r="S26" s="43">
        <v>10</v>
      </c>
      <c r="T26" s="43">
        <v>11</v>
      </c>
      <c r="U26" s="43">
        <v>12</v>
      </c>
      <c r="V26" s="54" t="s">
        <v>499</v>
      </c>
    </row>
    <row r="27" spans="1:22" ht="114.75" x14ac:dyDescent="0.25">
      <c r="A27" s="70" t="s">
        <v>683</v>
      </c>
      <c r="B27" s="70" t="s">
        <v>694</v>
      </c>
      <c r="C27" s="70" t="s">
        <v>880</v>
      </c>
      <c r="D27" s="70" t="s">
        <v>869</v>
      </c>
      <c r="E27" s="70" t="s">
        <v>512</v>
      </c>
      <c r="F27" s="70">
        <v>0</v>
      </c>
      <c r="G27" s="70">
        <v>750</v>
      </c>
      <c r="H27" s="70">
        <v>50</v>
      </c>
      <c r="I27" s="70">
        <v>500</v>
      </c>
      <c r="J27" s="70">
        <v>0</v>
      </c>
      <c r="K27" s="70">
        <v>300</v>
      </c>
      <c r="L27" s="70">
        <v>20</v>
      </c>
      <c r="M27" s="70">
        <v>0</v>
      </c>
      <c r="N27" s="70">
        <v>100</v>
      </c>
      <c r="O27" s="70">
        <f>SUM(F27:N27)</f>
        <v>1720</v>
      </c>
      <c r="P27" s="60"/>
      <c r="Q27" s="60"/>
      <c r="R27" s="60"/>
      <c r="S27" s="60"/>
      <c r="T27" s="60"/>
      <c r="U27" s="60"/>
      <c r="V27" s="60"/>
    </row>
    <row r="28" spans="1:22" ht="51" x14ac:dyDescent="0.25">
      <c r="A28" s="70" t="s">
        <v>684</v>
      </c>
      <c r="B28" s="70" t="s">
        <v>976</v>
      </c>
      <c r="C28" s="70" t="s">
        <v>1051</v>
      </c>
      <c r="D28" s="70" t="s">
        <v>977</v>
      </c>
      <c r="E28" s="70" t="s">
        <v>512</v>
      </c>
      <c r="F28" s="70">
        <v>10</v>
      </c>
      <c r="G28" s="70">
        <v>30</v>
      </c>
      <c r="H28" s="70">
        <v>30</v>
      </c>
      <c r="I28" s="70">
        <v>0</v>
      </c>
      <c r="J28" s="70">
        <v>0</v>
      </c>
      <c r="K28" s="70">
        <v>0</v>
      </c>
      <c r="L28" s="70">
        <v>0</v>
      </c>
      <c r="M28" s="70">
        <v>0</v>
      </c>
      <c r="N28" s="70">
        <v>20</v>
      </c>
      <c r="O28" s="70"/>
      <c r="P28" s="60"/>
      <c r="Q28" s="60"/>
      <c r="R28" s="60"/>
      <c r="S28" s="60"/>
      <c r="T28" s="60"/>
      <c r="U28" s="60"/>
      <c r="V28" s="60"/>
    </row>
    <row r="29" spans="1:22" ht="51" x14ac:dyDescent="0.25">
      <c r="A29" s="70" t="s">
        <v>685</v>
      </c>
      <c r="B29" s="70" t="s">
        <v>976</v>
      </c>
      <c r="C29" s="70" t="s">
        <v>1051</v>
      </c>
      <c r="D29" s="70" t="s">
        <v>980</v>
      </c>
      <c r="E29" s="70" t="s">
        <v>512</v>
      </c>
      <c r="F29" s="70">
        <v>10</v>
      </c>
      <c r="G29" s="70">
        <v>20</v>
      </c>
      <c r="H29" s="70">
        <v>20</v>
      </c>
      <c r="I29" s="70">
        <v>0</v>
      </c>
      <c r="J29" s="70">
        <v>0</v>
      </c>
      <c r="K29" s="70">
        <v>10</v>
      </c>
      <c r="L29" s="70">
        <v>10</v>
      </c>
      <c r="M29" s="70">
        <v>0</v>
      </c>
      <c r="N29" s="70">
        <v>20</v>
      </c>
      <c r="O29" s="70"/>
      <c r="P29" s="60"/>
      <c r="Q29" s="60"/>
      <c r="R29" s="60"/>
      <c r="S29" s="60"/>
      <c r="T29" s="60"/>
      <c r="U29" s="60"/>
      <c r="V29" s="60"/>
    </row>
    <row r="30" spans="1:22" ht="76.5" x14ac:dyDescent="0.25">
      <c r="A30" s="70" t="s">
        <v>978</v>
      </c>
      <c r="B30" s="15" t="s">
        <v>265</v>
      </c>
      <c r="C30" s="15" t="s">
        <v>471</v>
      </c>
      <c r="D30" s="15" t="s">
        <v>871</v>
      </c>
      <c r="E30" s="15" t="s">
        <v>429</v>
      </c>
      <c r="F30" s="15">
        <v>20</v>
      </c>
      <c r="G30" s="15">
        <v>80</v>
      </c>
      <c r="H30" s="15">
        <v>20</v>
      </c>
      <c r="I30" s="15">
        <v>100</v>
      </c>
      <c r="J30" s="15">
        <v>0</v>
      </c>
      <c r="K30" s="15">
        <v>60</v>
      </c>
      <c r="L30" s="15">
        <v>5</v>
      </c>
      <c r="M30" s="15">
        <v>300</v>
      </c>
      <c r="N30" s="15">
        <v>10</v>
      </c>
      <c r="O30" s="15">
        <f>SUM(F30:N30)</f>
        <v>595</v>
      </c>
      <c r="P30" s="60"/>
      <c r="Q30" s="60"/>
      <c r="R30" s="60"/>
      <c r="S30" s="60"/>
      <c r="T30" s="60"/>
      <c r="U30" s="60"/>
      <c r="V30" s="60"/>
    </row>
    <row r="31" spans="1:22" ht="178.5" x14ac:dyDescent="0.25">
      <c r="A31" s="70" t="s">
        <v>979</v>
      </c>
      <c r="B31" s="20" t="s">
        <v>266</v>
      </c>
      <c r="C31" s="20" t="s">
        <v>267</v>
      </c>
      <c r="D31" s="15" t="s">
        <v>415</v>
      </c>
      <c r="E31" s="16" t="s">
        <v>429</v>
      </c>
      <c r="F31" s="16">
        <v>0</v>
      </c>
      <c r="G31" s="16">
        <v>0</v>
      </c>
      <c r="H31" s="15">
        <v>0</v>
      </c>
      <c r="I31" s="16">
        <v>0</v>
      </c>
      <c r="J31" s="15">
        <v>0</v>
      </c>
      <c r="K31" s="15">
        <v>0</v>
      </c>
      <c r="L31" s="15">
        <v>0</v>
      </c>
      <c r="M31" s="16">
        <v>0</v>
      </c>
      <c r="N31" s="16">
        <v>30</v>
      </c>
      <c r="O31" s="15">
        <f t="shared" ref="O31" si="2">SUM(F31:N31)</f>
        <v>30</v>
      </c>
      <c r="P31" s="60"/>
      <c r="Q31" s="60"/>
      <c r="R31" s="60"/>
      <c r="S31" s="60"/>
      <c r="T31" s="60"/>
      <c r="U31" s="60"/>
      <c r="V31" s="60"/>
    </row>
    <row r="32" spans="1:22" x14ac:dyDescent="0.25">
      <c r="T32" s="212" t="s">
        <v>1098</v>
      </c>
      <c r="V32" s="161"/>
    </row>
    <row r="33" spans="1:22" ht="15" customHeight="1" x14ac:dyDescent="0.25">
      <c r="A33" s="110" t="s">
        <v>264</v>
      </c>
      <c r="B33" s="111"/>
      <c r="C33" s="100" t="s">
        <v>268</v>
      </c>
      <c r="D33" s="100"/>
      <c r="E33" s="100"/>
      <c r="F33" s="100"/>
      <c r="G33" s="100"/>
      <c r="H33" s="100"/>
      <c r="I33" s="100"/>
      <c r="J33" s="100"/>
      <c r="K33" s="100"/>
      <c r="L33" s="100"/>
      <c r="M33" s="100"/>
      <c r="N33" s="100"/>
      <c r="O33" s="100"/>
      <c r="P33" s="100"/>
      <c r="Q33" s="100"/>
      <c r="R33" s="100"/>
      <c r="S33" s="100"/>
      <c r="T33" s="100"/>
      <c r="U33" s="100"/>
      <c r="V33" s="100"/>
    </row>
    <row r="34" spans="1:22" x14ac:dyDescent="0.25">
      <c r="A34" s="11"/>
      <c r="B34" s="11"/>
      <c r="C34" s="12"/>
      <c r="D34" s="12"/>
      <c r="E34" s="12"/>
      <c r="F34" s="12"/>
      <c r="G34" s="12"/>
      <c r="H34" s="12"/>
    </row>
    <row r="35" spans="1:22" ht="85.5" customHeight="1" x14ac:dyDescent="0.25">
      <c r="A35" s="114" t="s">
        <v>416</v>
      </c>
      <c r="B35" s="114"/>
      <c r="C35" s="114"/>
      <c r="D35" s="114"/>
      <c r="E35" s="114"/>
      <c r="F35" s="114"/>
      <c r="G35" s="114"/>
      <c r="H35" s="114"/>
      <c r="I35" s="114"/>
      <c r="J35" s="114"/>
      <c r="K35" s="114"/>
      <c r="L35" s="114"/>
      <c r="M35" s="114"/>
      <c r="N35" s="114"/>
      <c r="O35" s="114"/>
      <c r="P35" s="114"/>
      <c r="Q35" s="114"/>
      <c r="R35" s="114"/>
      <c r="S35" s="114"/>
      <c r="T35" s="114"/>
      <c r="U35" s="114"/>
      <c r="V35" s="114"/>
    </row>
    <row r="36" spans="1:22" ht="19.5" customHeight="1" x14ac:dyDescent="0.25">
      <c r="A36" s="115" t="s">
        <v>490</v>
      </c>
      <c r="B36" s="115"/>
      <c r="C36" s="115"/>
      <c r="D36" s="115"/>
      <c r="E36" s="115"/>
      <c r="F36" s="115"/>
      <c r="G36" s="115"/>
      <c r="H36" s="115"/>
      <c r="I36" s="115"/>
      <c r="J36" s="115"/>
      <c r="K36" s="115"/>
      <c r="L36" s="115"/>
      <c r="M36" s="115"/>
      <c r="N36" s="115"/>
      <c r="O36" s="115"/>
      <c r="P36" s="115" t="s">
        <v>491</v>
      </c>
      <c r="Q36" s="115"/>
      <c r="R36" s="115"/>
      <c r="S36" s="115"/>
      <c r="T36" s="115"/>
      <c r="U36" s="115"/>
      <c r="V36" s="115"/>
    </row>
    <row r="37" spans="1:22" ht="15" customHeight="1" x14ac:dyDescent="0.25">
      <c r="A37" s="95" t="s">
        <v>280</v>
      </c>
      <c r="B37" s="95" t="s">
        <v>6</v>
      </c>
      <c r="C37" s="95" t="s">
        <v>417</v>
      </c>
      <c r="D37" s="95" t="s">
        <v>8</v>
      </c>
      <c r="E37" s="95" t="s">
        <v>53</v>
      </c>
      <c r="F37" s="91" t="s">
        <v>54</v>
      </c>
      <c r="G37" s="91"/>
      <c r="H37" s="91"/>
      <c r="I37" s="91"/>
      <c r="J37" s="91"/>
      <c r="K37" s="91"/>
      <c r="L37" s="91"/>
      <c r="M37" s="91"/>
      <c r="N37" s="91"/>
      <c r="O37" s="91" t="s">
        <v>55</v>
      </c>
      <c r="P37" s="91" t="s">
        <v>497</v>
      </c>
      <c r="Q37" s="91" t="s">
        <v>492</v>
      </c>
      <c r="R37" s="91" t="s">
        <v>508</v>
      </c>
      <c r="S37" s="91" t="s">
        <v>493</v>
      </c>
      <c r="T37" s="91" t="s">
        <v>506</v>
      </c>
      <c r="U37" s="91" t="s">
        <v>494</v>
      </c>
      <c r="V37" s="91" t="s">
        <v>498</v>
      </c>
    </row>
    <row r="38" spans="1:22" ht="125.25" customHeight="1" x14ac:dyDescent="0.25">
      <c r="A38" s="96"/>
      <c r="B38" s="96"/>
      <c r="C38" s="96"/>
      <c r="D38" s="96"/>
      <c r="E38" s="96"/>
      <c r="F38" s="33">
        <v>1</v>
      </c>
      <c r="G38" s="33">
        <v>2</v>
      </c>
      <c r="H38" s="33">
        <v>3</v>
      </c>
      <c r="I38" s="33">
        <v>4</v>
      </c>
      <c r="J38" s="33">
        <v>5</v>
      </c>
      <c r="K38" s="33">
        <v>6</v>
      </c>
      <c r="L38" s="33">
        <v>7</v>
      </c>
      <c r="M38" s="33">
        <v>8</v>
      </c>
      <c r="N38" s="33">
        <v>9</v>
      </c>
      <c r="O38" s="91"/>
      <c r="P38" s="91"/>
      <c r="Q38" s="91"/>
      <c r="R38" s="91"/>
      <c r="S38" s="91"/>
      <c r="T38" s="91"/>
      <c r="U38" s="91"/>
      <c r="V38" s="91"/>
    </row>
    <row r="39" spans="1:22" x14ac:dyDescent="0.25">
      <c r="A39" s="46">
        <v>1</v>
      </c>
      <c r="B39" s="46">
        <v>2</v>
      </c>
      <c r="C39" s="46">
        <v>3</v>
      </c>
      <c r="D39" s="46">
        <v>4</v>
      </c>
      <c r="E39" s="46">
        <v>5</v>
      </c>
      <c r="F39" s="34"/>
      <c r="G39" s="34"/>
      <c r="H39" s="34"/>
      <c r="I39" s="34"/>
      <c r="J39" s="34"/>
      <c r="K39" s="34"/>
      <c r="L39" s="34"/>
      <c r="M39" s="34"/>
      <c r="N39" s="34"/>
      <c r="O39" s="45">
        <v>6</v>
      </c>
      <c r="P39" s="43">
        <v>7</v>
      </c>
      <c r="Q39" s="43">
        <v>8</v>
      </c>
      <c r="R39" s="43">
        <v>9</v>
      </c>
      <c r="S39" s="43">
        <v>10</v>
      </c>
      <c r="T39" s="43">
        <v>11</v>
      </c>
      <c r="U39" s="43">
        <v>12</v>
      </c>
      <c r="V39" s="54" t="s">
        <v>499</v>
      </c>
    </row>
    <row r="40" spans="1:22" ht="165.75" x14ac:dyDescent="0.25">
      <c r="A40" s="15" t="s">
        <v>686</v>
      </c>
      <c r="B40" s="15" t="s">
        <v>418</v>
      </c>
      <c r="C40" s="15" t="s">
        <v>885</v>
      </c>
      <c r="D40" s="15" t="s">
        <v>886</v>
      </c>
      <c r="E40" s="15" t="s">
        <v>424</v>
      </c>
      <c r="F40" s="15">
        <v>400</v>
      </c>
      <c r="G40" s="15">
        <v>330</v>
      </c>
      <c r="H40" s="15">
        <v>200</v>
      </c>
      <c r="I40" s="15">
        <v>200</v>
      </c>
      <c r="J40" s="15">
        <v>50</v>
      </c>
      <c r="K40" s="15">
        <v>100</v>
      </c>
      <c r="L40" s="15">
        <v>14</v>
      </c>
      <c r="M40" s="15">
        <v>40</v>
      </c>
      <c r="N40" s="15">
        <v>120</v>
      </c>
      <c r="O40" s="15">
        <f>SUM(F40:N40)</f>
        <v>1454</v>
      </c>
      <c r="P40" s="60"/>
      <c r="Q40" s="60"/>
      <c r="R40" s="60"/>
      <c r="S40" s="60"/>
      <c r="T40" s="60"/>
      <c r="U40" s="60"/>
      <c r="V40" s="60"/>
    </row>
    <row r="41" spans="1:22" ht="178.5" x14ac:dyDescent="0.25">
      <c r="A41" s="15" t="s">
        <v>687</v>
      </c>
      <c r="B41" s="15" t="s">
        <v>269</v>
      </c>
      <c r="C41" s="15" t="s">
        <v>470</v>
      </c>
      <c r="D41" s="15" t="s">
        <v>419</v>
      </c>
      <c r="E41" s="16" t="s">
        <v>424</v>
      </c>
      <c r="F41" s="16">
        <v>20</v>
      </c>
      <c r="G41" s="16">
        <v>0</v>
      </c>
      <c r="H41" s="16">
        <v>10</v>
      </c>
      <c r="I41" s="16">
        <v>10</v>
      </c>
      <c r="J41" s="16">
        <v>15</v>
      </c>
      <c r="K41" s="16">
        <v>15</v>
      </c>
      <c r="L41" s="16">
        <v>10</v>
      </c>
      <c r="M41" s="16">
        <v>20</v>
      </c>
      <c r="N41" s="16">
        <v>15</v>
      </c>
      <c r="O41" s="15">
        <f t="shared" ref="O41:O47" si="3">SUM(F41:N41)</f>
        <v>115</v>
      </c>
      <c r="P41" s="60"/>
      <c r="Q41" s="60"/>
      <c r="R41" s="60"/>
      <c r="S41" s="60"/>
      <c r="T41" s="60"/>
      <c r="U41" s="60"/>
      <c r="V41" s="60"/>
    </row>
    <row r="42" spans="1:22" ht="59.25" customHeight="1" x14ac:dyDescent="0.25">
      <c r="A42" s="15" t="s">
        <v>688</v>
      </c>
      <c r="B42" s="15" t="s">
        <v>631</v>
      </c>
      <c r="C42" s="70" t="s">
        <v>695</v>
      </c>
      <c r="D42" s="15" t="s">
        <v>419</v>
      </c>
      <c r="E42" s="16" t="s">
        <v>424</v>
      </c>
      <c r="F42" s="16">
        <v>40</v>
      </c>
      <c r="G42" s="16">
        <v>0</v>
      </c>
      <c r="H42" s="16">
        <v>0</v>
      </c>
      <c r="I42" s="16">
        <v>50</v>
      </c>
      <c r="J42" s="16">
        <v>0</v>
      </c>
      <c r="K42" s="16">
        <v>40</v>
      </c>
      <c r="L42" s="16">
        <v>0</v>
      </c>
      <c r="M42" s="16">
        <v>10</v>
      </c>
      <c r="N42" s="16">
        <v>20</v>
      </c>
      <c r="O42" s="15">
        <f t="shared" ref="O42" si="4">SUM(F42:N42)</f>
        <v>160</v>
      </c>
      <c r="P42" s="60"/>
      <c r="Q42" s="60"/>
      <c r="R42" s="60"/>
      <c r="S42" s="60"/>
      <c r="T42" s="60"/>
      <c r="U42" s="60"/>
      <c r="V42" s="60"/>
    </row>
    <row r="43" spans="1:22" ht="140.25" x14ac:dyDescent="0.25">
      <c r="A43" s="15" t="s">
        <v>689</v>
      </c>
      <c r="B43" s="15" t="s">
        <v>270</v>
      </c>
      <c r="C43" s="15" t="s">
        <v>271</v>
      </c>
      <c r="D43" s="15" t="s">
        <v>420</v>
      </c>
      <c r="E43" s="16" t="s">
        <v>424</v>
      </c>
      <c r="F43" s="16">
        <v>100</v>
      </c>
      <c r="G43" s="16">
        <v>0</v>
      </c>
      <c r="H43" s="16">
        <v>20</v>
      </c>
      <c r="I43" s="16">
        <v>60</v>
      </c>
      <c r="J43" s="16">
        <v>25</v>
      </c>
      <c r="K43" s="16">
        <v>60</v>
      </c>
      <c r="L43" s="16">
        <v>10</v>
      </c>
      <c r="M43" s="16">
        <v>60</v>
      </c>
      <c r="N43" s="16">
        <v>60</v>
      </c>
      <c r="O43" s="15">
        <f t="shared" si="3"/>
        <v>395</v>
      </c>
      <c r="P43" s="60"/>
      <c r="Q43" s="60"/>
      <c r="R43" s="60"/>
      <c r="S43" s="60"/>
      <c r="T43" s="60"/>
      <c r="U43" s="60"/>
      <c r="V43" s="60"/>
    </row>
    <row r="44" spans="1:22" ht="102" x14ac:dyDescent="0.25">
      <c r="A44" s="15" t="s">
        <v>690</v>
      </c>
      <c r="B44" s="20" t="s">
        <v>272</v>
      </c>
      <c r="C44" s="20" t="s">
        <v>273</v>
      </c>
      <c r="D44" s="15" t="s">
        <v>421</v>
      </c>
      <c r="E44" s="16" t="s">
        <v>424</v>
      </c>
      <c r="F44" s="16">
        <v>20</v>
      </c>
      <c r="G44" s="16">
        <v>220</v>
      </c>
      <c r="H44" s="16">
        <v>0</v>
      </c>
      <c r="I44" s="16">
        <v>60</v>
      </c>
      <c r="J44" s="16">
        <v>20</v>
      </c>
      <c r="K44" s="16">
        <v>40</v>
      </c>
      <c r="L44" s="16">
        <v>5</v>
      </c>
      <c r="M44" s="16">
        <v>30</v>
      </c>
      <c r="N44" s="16">
        <v>40</v>
      </c>
      <c r="O44" s="15">
        <f t="shared" si="3"/>
        <v>435</v>
      </c>
      <c r="P44" s="60"/>
      <c r="Q44" s="60"/>
      <c r="R44" s="60"/>
      <c r="S44" s="60"/>
      <c r="T44" s="60"/>
      <c r="U44" s="60"/>
      <c r="V44" s="60"/>
    </row>
    <row r="45" spans="1:22" ht="127.5" x14ac:dyDescent="0.25">
      <c r="A45" s="15" t="s">
        <v>691</v>
      </c>
      <c r="B45" s="20" t="s">
        <v>630</v>
      </c>
      <c r="C45" s="20" t="s">
        <v>274</v>
      </c>
      <c r="D45" s="15" t="s">
        <v>419</v>
      </c>
      <c r="E45" s="16" t="s">
        <v>424</v>
      </c>
      <c r="F45" s="16">
        <v>10</v>
      </c>
      <c r="G45" s="16">
        <v>50</v>
      </c>
      <c r="H45" s="16">
        <v>10</v>
      </c>
      <c r="I45" s="16">
        <v>30</v>
      </c>
      <c r="J45" s="16">
        <v>0</v>
      </c>
      <c r="K45" s="16">
        <v>20</v>
      </c>
      <c r="L45" s="16">
        <v>10</v>
      </c>
      <c r="M45" s="16">
        <v>40</v>
      </c>
      <c r="N45" s="16">
        <v>20</v>
      </c>
      <c r="O45" s="15">
        <f t="shared" si="3"/>
        <v>190</v>
      </c>
      <c r="P45" s="60"/>
      <c r="Q45" s="60"/>
      <c r="R45" s="60"/>
      <c r="S45" s="60"/>
      <c r="T45" s="60"/>
      <c r="U45" s="60"/>
      <c r="V45" s="60"/>
    </row>
    <row r="46" spans="1:22" ht="105.75" customHeight="1" x14ac:dyDescent="0.25">
      <c r="A46" s="15" t="s">
        <v>692</v>
      </c>
      <c r="B46" s="20" t="s">
        <v>275</v>
      </c>
      <c r="C46" s="20" t="s">
        <v>276</v>
      </c>
      <c r="D46" s="15" t="s">
        <v>294</v>
      </c>
      <c r="E46" s="16" t="s">
        <v>424</v>
      </c>
      <c r="F46" s="16">
        <v>10</v>
      </c>
      <c r="G46" s="16">
        <v>35</v>
      </c>
      <c r="H46" s="16">
        <v>15</v>
      </c>
      <c r="I46" s="16">
        <v>4</v>
      </c>
      <c r="J46" s="16">
        <v>15</v>
      </c>
      <c r="K46" s="16">
        <v>30</v>
      </c>
      <c r="L46" s="16">
        <v>10</v>
      </c>
      <c r="M46" s="16">
        <v>20</v>
      </c>
      <c r="N46" s="16">
        <v>20</v>
      </c>
      <c r="O46" s="15">
        <f t="shared" si="3"/>
        <v>159</v>
      </c>
      <c r="P46" s="60"/>
      <c r="Q46" s="60"/>
      <c r="R46" s="60"/>
      <c r="S46" s="60"/>
      <c r="T46" s="60"/>
      <c r="U46" s="60"/>
      <c r="V46" s="60"/>
    </row>
    <row r="47" spans="1:22" ht="204" x14ac:dyDescent="0.25">
      <c r="A47" s="70" t="s">
        <v>693</v>
      </c>
      <c r="B47" s="36" t="s">
        <v>277</v>
      </c>
      <c r="C47" s="36" t="s">
        <v>278</v>
      </c>
      <c r="D47" s="70" t="s">
        <v>881</v>
      </c>
      <c r="E47" s="32" t="s">
        <v>424</v>
      </c>
      <c r="F47" s="32">
        <v>10</v>
      </c>
      <c r="G47" s="32">
        <v>90</v>
      </c>
      <c r="H47" s="32">
        <v>15</v>
      </c>
      <c r="I47" s="32">
        <v>60</v>
      </c>
      <c r="J47" s="32">
        <v>12</v>
      </c>
      <c r="K47" s="32">
        <v>20</v>
      </c>
      <c r="L47" s="32">
        <v>10</v>
      </c>
      <c r="M47" s="32">
        <v>30</v>
      </c>
      <c r="N47" s="32">
        <v>40</v>
      </c>
      <c r="O47" s="70">
        <f t="shared" si="3"/>
        <v>287</v>
      </c>
      <c r="P47" s="60"/>
      <c r="Q47" s="60"/>
      <c r="R47" s="60"/>
      <c r="S47" s="60"/>
      <c r="T47" s="60"/>
      <c r="U47" s="60"/>
      <c r="V47" s="60"/>
    </row>
    <row r="48" spans="1:22" ht="38.25" x14ac:dyDescent="0.25">
      <c r="A48" s="70" t="s">
        <v>981</v>
      </c>
      <c r="B48" s="36" t="s">
        <v>982</v>
      </c>
      <c r="C48" s="36" t="s">
        <v>1043</v>
      </c>
      <c r="D48" s="70" t="s">
        <v>983</v>
      </c>
      <c r="E48" s="32" t="s">
        <v>424</v>
      </c>
      <c r="F48" s="32">
        <v>0</v>
      </c>
      <c r="G48" s="32">
        <v>0</v>
      </c>
      <c r="H48" s="32">
        <v>0</v>
      </c>
      <c r="I48" s="32">
        <v>10</v>
      </c>
      <c r="J48" s="32">
        <v>5</v>
      </c>
      <c r="K48" s="32">
        <v>10</v>
      </c>
      <c r="L48" s="32">
        <v>10</v>
      </c>
      <c r="M48" s="32">
        <v>5</v>
      </c>
      <c r="N48" s="32">
        <v>40</v>
      </c>
      <c r="O48" s="70">
        <f t="shared" ref="O48" si="5">SUM(F48:N48)</f>
        <v>80</v>
      </c>
      <c r="P48" s="161"/>
      <c r="Q48" s="161"/>
      <c r="R48" s="161"/>
      <c r="S48" s="161"/>
      <c r="T48" s="161"/>
      <c r="U48" s="161"/>
      <c r="V48" s="161"/>
    </row>
    <row r="49" spans="1:23" x14ac:dyDescent="0.25">
      <c r="A49" s="4"/>
      <c r="B49" s="4"/>
      <c r="C49" s="5"/>
      <c r="D49" s="3"/>
      <c r="E49" s="3"/>
      <c r="F49" s="3"/>
      <c r="G49" s="3"/>
      <c r="H49" s="3"/>
      <c r="I49" s="3"/>
      <c r="J49" s="3"/>
      <c r="K49" s="3"/>
      <c r="L49" s="3"/>
      <c r="M49" s="3"/>
      <c r="N49" s="3"/>
      <c r="T49" s="212" t="s">
        <v>1098</v>
      </c>
      <c r="U49" s="25"/>
      <c r="V49" s="38"/>
    </row>
    <row r="50" spans="1:23" x14ac:dyDescent="0.25">
      <c r="A50" s="125"/>
      <c r="B50" s="125"/>
      <c r="C50" s="125"/>
      <c r="D50" s="125"/>
      <c r="E50" s="126"/>
      <c r="F50" s="126"/>
      <c r="G50" s="126"/>
      <c r="H50" s="126"/>
      <c r="I50" s="126"/>
      <c r="J50" s="126"/>
      <c r="K50" s="126"/>
      <c r="L50" s="126"/>
      <c r="M50" s="126"/>
      <c r="N50" s="126"/>
      <c r="O50" s="126"/>
      <c r="P50" s="126"/>
      <c r="Q50" s="126"/>
      <c r="R50" s="127"/>
      <c r="S50" s="127"/>
      <c r="T50" s="63"/>
      <c r="U50" s="221"/>
      <c r="V50" s="221"/>
      <c r="W50" s="65"/>
    </row>
    <row r="51" spans="1:23" ht="13.5" customHeight="1" x14ac:dyDescent="0.25">
      <c r="A51" s="28"/>
      <c r="B51" s="27"/>
      <c r="C51" s="27"/>
      <c r="D51" s="4"/>
      <c r="E51" s="124"/>
      <c r="F51" s="124"/>
      <c r="G51" s="124"/>
      <c r="H51" s="124"/>
      <c r="I51" s="124"/>
      <c r="J51" s="124"/>
      <c r="K51" s="124"/>
      <c r="L51" s="124"/>
      <c r="M51" s="124"/>
      <c r="N51" s="124"/>
      <c r="O51" s="124"/>
      <c r="P51" s="124"/>
      <c r="Q51" s="25"/>
      <c r="R51" s="121"/>
      <c r="S51" s="121"/>
      <c r="T51" s="63" t="s">
        <v>1103</v>
      </c>
      <c r="U51" s="63"/>
      <c r="V51" s="38">
        <f>V19+V32+V49</f>
        <v>0</v>
      </c>
      <c r="W51" s="65"/>
    </row>
    <row r="52" spans="1:23" x14ac:dyDescent="0.25">
      <c r="T52" s="63" t="s">
        <v>1099</v>
      </c>
      <c r="U52" s="63"/>
      <c r="V52" s="38"/>
      <c r="W52" s="65"/>
    </row>
    <row r="53" spans="1:23" x14ac:dyDescent="0.25">
      <c r="T53" s="63" t="s">
        <v>1100</v>
      </c>
      <c r="U53" s="63"/>
      <c r="V53" s="38"/>
    </row>
    <row r="54" spans="1:23" x14ac:dyDescent="0.25">
      <c r="P54" s="212"/>
      <c r="Q54" s="212"/>
      <c r="R54" s="212"/>
    </row>
    <row r="55" spans="1:23" x14ac:dyDescent="0.25">
      <c r="P55" s="212"/>
      <c r="Q55" s="224" t="s">
        <v>1104</v>
      </c>
      <c r="R55" s="212"/>
    </row>
    <row r="56" spans="1:23" x14ac:dyDescent="0.25">
      <c r="P56" s="212"/>
      <c r="Q56" s="212"/>
      <c r="R56" s="212"/>
    </row>
  </sheetData>
  <mergeCells count="64">
    <mergeCell ref="A50:D50"/>
    <mergeCell ref="E50:Q50"/>
    <mergeCell ref="R50:S50"/>
    <mergeCell ref="E51:P51"/>
    <mergeCell ref="R51:S51"/>
    <mergeCell ref="Q37:Q38"/>
    <mergeCell ref="R37:R38"/>
    <mergeCell ref="S37:S38"/>
    <mergeCell ref="T37:T38"/>
    <mergeCell ref="U9:U10"/>
    <mergeCell ref="A35:V35"/>
    <mergeCell ref="A36:O36"/>
    <mergeCell ref="P36:V36"/>
    <mergeCell ref="A33:B33"/>
    <mergeCell ref="A24:A25"/>
    <mergeCell ref="B24:B25"/>
    <mergeCell ref="U37:U38"/>
    <mergeCell ref="V37:V38"/>
    <mergeCell ref="P37:P38"/>
    <mergeCell ref="V9:V10"/>
    <mergeCell ref="U24:U25"/>
    <mergeCell ref="V24:V25"/>
    <mergeCell ref="C33:V33"/>
    <mergeCell ref="P24:P25"/>
    <mergeCell ref="Q24:Q25"/>
    <mergeCell ref="R24:R25"/>
    <mergeCell ref="S24:S25"/>
    <mergeCell ref="T24:T25"/>
    <mergeCell ref="O24:O25"/>
    <mergeCell ref="C24:C25"/>
    <mergeCell ref="D24:D25"/>
    <mergeCell ref="E24:E25"/>
    <mergeCell ref="F37:N37"/>
    <mergeCell ref="O37:O38"/>
    <mergeCell ref="F24:N24"/>
    <mergeCell ref="A7:V7"/>
    <mergeCell ref="C5:V5"/>
    <mergeCell ref="C20:V20"/>
    <mergeCell ref="A22:V22"/>
    <mergeCell ref="A23:O23"/>
    <mergeCell ref="P23:V23"/>
    <mergeCell ref="A8:O8"/>
    <mergeCell ref="P8:V8"/>
    <mergeCell ref="P9:P10"/>
    <mergeCell ref="Q9:Q10"/>
    <mergeCell ref="R9:R10"/>
    <mergeCell ref="S9:S10"/>
    <mergeCell ref="T9:T10"/>
    <mergeCell ref="A1:V1"/>
    <mergeCell ref="A37:A38"/>
    <mergeCell ref="B37:B38"/>
    <mergeCell ref="C37:C38"/>
    <mergeCell ref="D37:D38"/>
    <mergeCell ref="E37:E38"/>
    <mergeCell ref="E9:E10"/>
    <mergeCell ref="A5:B5"/>
    <mergeCell ref="F9:N9"/>
    <mergeCell ref="O9:O10"/>
    <mergeCell ref="A3:V3"/>
    <mergeCell ref="A20:B20"/>
    <mergeCell ref="A9:A10"/>
    <mergeCell ref="B9:B10"/>
    <mergeCell ref="C9:C10"/>
    <mergeCell ref="D9:D10"/>
  </mergeCells>
  <pageMargins left="0.7" right="0.7" top="0.75" bottom="0.75" header="0.3" footer="0.3"/>
  <pageSetup paperSize="9" scale="80"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22</vt:i4>
      </vt:variant>
      <vt:variant>
        <vt:lpstr>Diapazoni ar nosaukumiem</vt:lpstr>
      </vt:variant>
      <vt:variant>
        <vt:i4>2</vt:i4>
      </vt:variant>
    </vt:vector>
  </HeadingPairs>
  <TitlesOfParts>
    <vt:vector size="24" baseType="lpstr">
      <vt:lpstr>Instrukcija_tehn_pied </vt:lpstr>
      <vt:lpstr>apliec_pieņemt_taru</vt:lpstr>
      <vt:lpstr>1_daļa</vt:lpstr>
      <vt:lpstr>2_daļa</vt:lpstr>
      <vt:lpstr>3_daļa</vt:lpstr>
      <vt:lpstr>4_daļa</vt:lpstr>
      <vt:lpstr>5_daļa</vt:lpstr>
      <vt:lpstr>6_daļa</vt:lpstr>
      <vt:lpstr>7_daļa</vt:lpstr>
      <vt:lpstr>8_daļa</vt:lpstr>
      <vt:lpstr>9_daļa</vt:lpstr>
      <vt:lpstr>10_daļa</vt:lpstr>
      <vt:lpstr>11_daļa</vt:lpstr>
      <vt:lpstr>12_daļa</vt:lpstr>
      <vt:lpstr>13_daļa</vt:lpstr>
      <vt:lpstr>14_daļa</vt:lpstr>
      <vt:lpstr>15_daļa</vt:lpstr>
      <vt:lpstr>16_daļa</vt:lpstr>
      <vt:lpstr>17_daļa</vt:lpstr>
      <vt:lpstr>18_daļa</vt:lpstr>
      <vt:lpstr>19_daļa</vt:lpstr>
      <vt:lpstr>Sheet1</vt:lpstr>
      <vt:lpstr>'1_daļa'!Drukas_apgabals</vt:lpstr>
      <vt:lpstr>apliec_pieņemt_taru!OLE_LINK1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Sanita Grabane</cp:lastModifiedBy>
  <cp:lastPrinted>2017-05-24T06:48:14Z</cp:lastPrinted>
  <dcterms:created xsi:type="dcterms:W3CDTF">2014-01-17T09:04:54Z</dcterms:created>
  <dcterms:modified xsi:type="dcterms:W3CDTF">2017-06-02T08:31:27Z</dcterms:modified>
</cp:coreProperties>
</file>